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obert.klein\Downloads\"/>
    </mc:Choice>
  </mc:AlternateContent>
  <bookViews>
    <workbookView xWindow="0" yWindow="0" windowWidth="28800" windowHeight="12210" tabRatio="825" xr2:uid="{00000000-000D-0000-FFFF-FFFF00000000}"/>
  </bookViews>
  <sheets>
    <sheet name="Ammerland" sheetId="40" r:id="rId1"/>
    <sheet name="Aurich" sheetId="41" r:id="rId2"/>
    <sheet name="Braunschweig" sheetId="5" r:id="rId3"/>
    <sheet name="Celle" sheetId="24" r:id="rId4"/>
    <sheet name="Cloppenburg" sheetId="42" r:id="rId5"/>
    <sheet name="Cuxhaven" sheetId="25" r:id="rId6"/>
    <sheet name="Delmenhorst" sheetId="35" r:id="rId7"/>
    <sheet name="Diepholz" sheetId="17" r:id="rId8"/>
    <sheet name="Emden" sheetId="36" r:id="rId9"/>
    <sheet name="Emsland" sheetId="43" r:id="rId10"/>
    <sheet name="Friesland" sheetId="44" r:id="rId11"/>
    <sheet name="Gifhorn" sheetId="8" r:id="rId12"/>
    <sheet name="Goslar" sheetId="10" r:id="rId13"/>
    <sheet name="Göttingen" sheetId="9" r:id="rId14"/>
    <sheet name="Grafschaft Bentheim" sheetId="45" r:id="rId15"/>
    <sheet name="Hameln-Pyrmont" sheetId="18" r:id="rId16"/>
    <sheet name="Hannover Region" sheetId="19" r:id="rId17"/>
    <sheet name="Hannover Stadt" sheetId="16" r:id="rId18"/>
    <sheet name="Harburg" sheetId="26" r:id="rId19"/>
    <sheet name="Heidekreis" sheetId="31" r:id="rId20"/>
    <sheet name="Helmstedt" sheetId="11" r:id="rId21"/>
    <sheet name="Hildesheim" sheetId="20" r:id="rId22"/>
    <sheet name="Holzminden" sheetId="22" r:id="rId23"/>
    <sheet name="Leer" sheetId="46" r:id="rId24"/>
    <sheet name="Lüchow-Dannenberg" sheetId="27" r:id="rId25"/>
    <sheet name="Lüneburg" sheetId="28" r:id="rId26"/>
    <sheet name="Nienburg" sheetId="21" r:id="rId27"/>
    <sheet name="Northeim" sheetId="12" r:id="rId28"/>
    <sheet name="Oldenburg Landkreis" sheetId="47" r:id="rId29"/>
    <sheet name="Oldenburg Stadt" sheetId="37" r:id="rId30"/>
    <sheet name="Osnabrück Landkreis" sheetId="48" r:id="rId31"/>
    <sheet name="Osnabrück Stadt" sheetId="38" r:id="rId32"/>
    <sheet name="Osterholz" sheetId="29" r:id="rId33"/>
    <sheet name="Peine" sheetId="14" r:id="rId34"/>
    <sheet name="Rotenburg" sheetId="30" r:id="rId35"/>
    <sheet name="Salzgitter" sheetId="6" r:id="rId36"/>
    <sheet name="Schaumburg" sheetId="23" r:id="rId37"/>
    <sheet name="Stade" sheetId="32" r:id="rId38"/>
    <sheet name="Uelzen" sheetId="33" r:id="rId39"/>
    <sheet name="Vechta" sheetId="49" r:id="rId40"/>
    <sheet name="Verden" sheetId="34" r:id="rId41"/>
    <sheet name="Wesermarsch" sheetId="50" r:id="rId42"/>
    <sheet name="Wilhelmshaven" sheetId="39" r:id="rId43"/>
    <sheet name="Wittmund" sheetId="51" r:id="rId44"/>
    <sheet name="Wolfenbüttel" sheetId="15" r:id="rId45"/>
    <sheet name="Wolfsburg" sheetId="7" r:id="rId4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7" l="1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2" i="7"/>
  <c r="H41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2" i="15"/>
  <c r="H24" i="51"/>
  <c r="H23" i="51"/>
  <c r="H3" i="51"/>
  <c r="H4" i="51"/>
  <c r="H5" i="51"/>
  <c r="H6" i="51"/>
  <c r="H7" i="51"/>
  <c r="H8" i="51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" i="51"/>
  <c r="H18" i="39"/>
  <c r="H3" i="39"/>
  <c r="H4" i="39"/>
  <c r="H5" i="39"/>
  <c r="H6" i="39"/>
  <c r="H7" i="39"/>
  <c r="H8" i="39"/>
  <c r="H9" i="39"/>
  <c r="H10" i="39"/>
  <c r="H11" i="39"/>
  <c r="H12" i="39"/>
  <c r="H13" i="39"/>
  <c r="H14" i="39"/>
  <c r="H15" i="39"/>
  <c r="H16" i="39"/>
  <c r="H17" i="39"/>
  <c r="H2" i="39"/>
  <c r="H42" i="50"/>
  <c r="H3" i="50"/>
  <c r="H4" i="50"/>
  <c r="H5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H20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2" i="50"/>
  <c r="H47" i="34"/>
  <c r="H3" i="34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2" i="34"/>
  <c r="H54" i="49"/>
  <c r="H3" i="49"/>
  <c r="H4" i="49"/>
  <c r="H5" i="49"/>
  <c r="H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2" i="49"/>
  <c r="H32" i="33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2" i="33"/>
  <c r="H69" i="32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2" i="32"/>
  <c r="H42" i="23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2" i="23"/>
  <c r="H33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2" i="6"/>
  <c r="H59" i="30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2" i="30"/>
  <c r="H5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2" i="14"/>
  <c r="H38" i="29"/>
  <c r="H3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2" i="29"/>
  <c r="H46" i="38"/>
  <c r="H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2" i="38"/>
  <c r="H128" i="48"/>
  <c r="H3" i="48"/>
  <c r="H4" i="48"/>
  <c r="H5" i="48"/>
  <c r="H6" i="48"/>
  <c r="H7" i="48"/>
  <c r="H8" i="48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76" i="48"/>
  <c r="H77" i="48"/>
  <c r="H78" i="48"/>
  <c r="H79" i="48"/>
  <c r="H80" i="48"/>
  <c r="H81" i="48"/>
  <c r="H82" i="48"/>
  <c r="H83" i="48"/>
  <c r="H84" i="48"/>
  <c r="H85" i="48"/>
  <c r="H86" i="48"/>
  <c r="H87" i="48"/>
  <c r="H88" i="48"/>
  <c r="H89" i="48"/>
  <c r="H90" i="48"/>
  <c r="H91" i="48"/>
  <c r="H92" i="48"/>
  <c r="H93" i="48"/>
  <c r="H94" i="48"/>
  <c r="H95" i="48"/>
  <c r="H96" i="48"/>
  <c r="H97" i="48"/>
  <c r="H98" i="48"/>
  <c r="H99" i="48"/>
  <c r="H100" i="48"/>
  <c r="H101" i="48"/>
  <c r="H102" i="48"/>
  <c r="H103" i="48"/>
  <c r="H104" i="48"/>
  <c r="H105" i="48"/>
  <c r="H106" i="48"/>
  <c r="H107" i="48"/>
  <c r="H108" i="48"/>
  <c r="H109" i="48"/>
  <c r="H110" i="48"/>
  <c r="H111" i="48"/>
  <c r="H112" i="48"/>
  <c r="H113" i="48"/>
  <c r="H114" i="48"/>
  <c r="H115" i="48"/>
  <c r="H116" i="48"/>
  <c r="H117" i="48"/>
  <c r="H118" i="48"/>
  <c r="H119" i="48"/>
  <c r="H120" i="48"/>
  <c r="H121" i="48"/>
  <c r="H122" i="48"/>
  <c r="H123" i="48"/>
  <c r="H124" i="48"/>
  <c r="H125" i="48"/>
  <c r="H126" i="48"/>
  <c r="H127" i="48"/>
  <c r="H2" i="48"/>
  <c r="H49" i="37"/>
  <c r="H3" i="37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2" i="37"/>
  <c r="H46" i="47"/>
  <c r="H3" i="47"/>
  <c r="H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2" i="47"/>
  <c r="H49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2" i="12"/>
  <c r="H55" i="21"/>
  <c r="H3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2" i="21"/>
  <c r="H60" i="28"/>
  <c r="H3" i="28"/>
  <c r="H4" i="28"/>
  <c r="H5" i="28"/>
  <c r="H6" i="28"/>
  <c r="H7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2" i="28"/>
  <c r="H23" i="27"/>
  <c r="H3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" i="27"/>
  <c r="H69" i="46"/>
  <c r="H3" i="46"/>
  <c r="H4" i="46"/>
  <c r="H5" i="46"/>
  <c r="H6" i="46"/>
  <c r="H7" i="46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H36" i="46"/>
  <c r="H37" i="46"/>
  <c r="H38" i="46"/>
  <c r="H39" i="46"/>
  <c r="H40" i="46"/>
  <c r="H41" i="46"/>
  <c r="H42" i="46"/>
  <c r="H43" i="46"/>
  <c r="H44" i="46"/>
  <c r="H45" i="46"/>
  <c r="H46" i="46"/>
  <c r="H47" i="46"/>
  <c r="H48" i="46"/>
  <c r="H49" i="46"/>
  <c r="H50" i="46"/>
  <c r="H51" i="46"/>
  <c r="H52" i="46"/>
  <c r="H53" i="46"/>
  <c r="H54" i="46"/>
  <c r="H55" i="46"/>
  <c r="H56" i="46"/>
  <c r="H57" i="46"/>
  <c r="H58" i="46"/>
  <c r="H59" i="46"/>
  <c r="H60" i="46"/>
  <c r="H61" i="46"/>
  <c r="H62" i="46"/>
  <c r="H63" i="46"/>
  <c r="H64" i="46"/>
  <c r="H65" i="46"/>
  <c r="H66" i="46"/>
  <c r="H67" i="46"/>
  <c r="H68" i="46"/>
  <c r="H2" i="46"/>
  <c r="H33" i="22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2" i="22"/>
  <c r="H87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2" i="20"/>
  <c r="H29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" i="11"/>
  <c r="H46" i="31"/>
  <c r="H3" i="3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2" i="31"/>
  <c r="H77" i="26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2" i="26"/>
  <c r="H114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2" i="16"/>
  <c r="H201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" i="19"/>
  <c r="H52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2" i="18"/>
  <c r="H52" i="45"/>
  <c r="H3" i="45"/>
  <c r="H4" i="45"/>
  <c r="H5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2" i="45"/>
  <c r="H116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2" i="9"/>
  <c r="H49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2" i="10"/>
  <c r="H63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2" i="8"/>
  <c r="H44" i="44"/>
  <c r="H3" i="44"/>
  <c r="H4" i="44"/>
  <c r="H5" i="44"/>
  <c r="H6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2" i="44"/>
  <c r="H150" i="43"/>
  <c r="H3" i="43"/>
  <c r="H4" i="43"/>
  <c r="H5" i="43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102" i="43"/>
  <c r="H103" i="43"/>
  <c r="H104" i="43"/>
  <c r="H105" i="43"/>
  <c r="H106" i="43"/>
  <c r="H107" i="43"/>
  <c r="H108" i="43"/>
  <c r="H109" i="43"/>
  <c r="H110" i="43"/>
  <c r="H111" i="43"/>
  <c r="H112" i="43"/>
  <c r="H113" i="43"/>
  <c r="H114" i="43"/>
  <c r="H115" i="43"/>
  <c r="H116" i="43"/>
  <c r="H117" i="43"/>
  <c r="H118" i="43"/>
  <c r="H119" i="43"/>
  <c r="H120" i="43"/>
  <c r="H121" i="43"/>
  <c r="H122" i="43"/>
  <c r="H123" i="43"/>
  <c r="H124" i="43"/>
  <c r="H125" i="43"/>
  <c r="H126" i="43"/>
  <c r="H127" i="43"/>
  <c r="H128" i="43"/>
  <c r="H129" i="43"/>
  <c r="H130" i="43"/>
  <c r="H131" i="43"/>
  <c r="H132" i="43"/>
  <c r="H133" i="43"/>
  <c r="H134" i="43"/>
  <c r="H135" i="43"/>
  <c r="H136" i="43"/>
  <c r="H137" i="43"/>
  <c r="H138" i="43"/>
  <c r="H139" i="43"/>
  <c r="H140" i="43"/>
  <c r="H141" i="43"/>
  <c r="H142" i="43"/>
  <c r="H143" i="43"/>
  <c r="H144" i="43"/>
  <c r="H145" i="43"/>
  <c r="H146" i="43"/>
  <c r="H147" i="43"/>
  <c r="H148" i="43"/>
  <c r="H149" i="43"/>
  <c r="H2" i="43"/>
  <c r="H18" i="36"/>
  <c r="H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2" i="36"/>
  <c r="H64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2" i="17"/>
  <c r="H25" i="35"/>
  <c r="H3" i="35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" i="35"/>
  <c r="H77" i="25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2" i="25"/>
  <c r="H75" i="42"/>
  <c r="H3" i="42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2" i="42"/>
  <c r="H60" i="24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2" i="24"/>
  <c r="H3" i="41"/>
  <c r="H4" i="4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2" i="41"/>
  <c r="H42" i="40"/>
  <c r="H4" i="40"/>
  <c r="H5" i="40"/>
  <c r="H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3" i="40"/>
  <c r="H66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2" i="5"/>
  <c r="H79" i="41" l="1"/>
</calcChain>
</file>

<file path=xl/sharedStrings.xml><?xml version="1.0" encoding="utf-8"?>
<sst xmlns="http://schemas.openxmlformats.org/spreadsheetml/2006/main" count="21778" uniqueCount="9504">
  <si>
    <t>PLZ</t>
  </si>
  <si>
    <t>Ort</t>
  </si>
  <si>
    <t>Straße</t>
  </si>
  <si>
    <t>Soll</t>
  </si>
  <si>
    <t>Grund</t>
  </si>
  <si>
    <t>Zusatz</t>
  </si>
  <si>
    <t>BS</t>
  </si>
  <si>
    <t>01</t>
  </si>
  <si>
    <t>GS Lamme</t>
  </si>
  <si>
    <t>38116</t>
  </si>
  <si>
    <t>Braunschweig</t>
  </si>
  <si>
    <t>Lammer Heide 9</t>
  </si>
  <si>
    <t>GS Hohestieg</t>
  </si>
  <si>
    <t>38118</t>
  </si>
  <si>
    <t>Hohestieg 2</t>
  </si>
  <si>
    <t>GS Rheinring</t>
  </si>
  <si>
    <t>38120</t>
  </si>
  <si>
    <t>Rheinring 10</t>
  </si>
  <si>
    <t>GS Gliesmarode</t>
  </si>
  <si>
    <t>38104</t>
  </si>
  <si>
    <t>Paul-Jonas-Meier-Str. 28</t>
  </si>
  <si>
    <t>00</t>
  </si>
  <si>
    <t>GS Heidberg</t>
  </si>
  <si>
    <t>38124</t>
  </si>
  <si>
    <t>Dresdenstr. 139</t>
  </si>
  <si>
    <t>GS Altmühlstraße</t>
  </si>
  <si>
    <t>Altmühlstr.21</t>
  </si>
  <si>
    <t>GS am Schwarzen Berge</t>
  </si>
  <si>
    <t>38112</t>
  </si>
  <si>
    <t>Am Schwarzen Berge 73</t>
  </si>
  <si>
    <t>GS Edith Stein (kath.)</t>
  </si>
  <si>
    <t>38100</t>
  </si>
  <si>
    <t>Friesenstr. 50</t>
  </si>
  <si>
    <t>GS Gartenstadt</t>
  </si>
  <si>
    <t>38122</t>
  </si>
  <si>
    <t>Achtermannstr. 1</t>
  </si>
  <si>
    <t>GS Hinter der Masch (kath</t>
  </si>
  <si>
    <t>38114</t>
  </si>
  <si>
    <t>Hinter der Masch 18</t>
  </si>
  <si>
    <t>GS Ilmenaustraße</t>
  </si>
  <si>
    <t>Ilmenaustraße 29</t>
  </si>
  <si>
    <t>GS Isoldestraße</t>
  </si>
  <si>
    <t>38106</t>
  </si>
  <si>
    <t>Isoldestr. 60</t>
  </si>
  <si>
    <t>GS Schunteraue</t>
  </si>
  <si>
    <t>38108</t>
  </si>
  <si>
    <t>Albert-Schweitzer-Straße 10</t>
  </si>
  <si>
    <t>GS Lehndorf</t>
  </si>
  <si>
    <t>Saarplatz 2</t>
  </si>
  <si>
    <t>GS Broitzem</t>
  </si>
  <si>
    <t>Kruckweg</t>
  </si>
  <si>
    <t>GS Hondelage</t>
  </si>
  <si>
    <t>In den Heistern 1</t>
  </si>
  <si>
    <t>GS Timmerlah</t>
  </si>
  <si>
    <t>Schülerweg 1</t>
  </si>
  <si>
    <t>GS Völkenrode</t>
  </si>
  <si>
    <t>Peiner Str. 124</t>
  </si>
  <si>
    <t>GS Volkmarode</t>
  </si>
  <si>
    <t>Unterdorf 24</t>
  </si>
  <si>
    <t>GS Rühme</t>
  </si>
  <si>
    <t>Eichenstieg 6</t>
  </si>
  <si>
    <t>GS Bebelhof</t>
  </si>
  <si>
    <t>38126</t>
  </si>
  <si>
    <t>Kruppstr. 24a</t>
  </si>
  <si>
    <t>GS Bültenweg</t>
  </si>
  <si>
    <t>Bültenweg 9</t>
  </si>
  <si>
    <t>GS Bürgerstraße</t>
  </si>
  <si>
    <t>Bürgerstr. 2</t>
  </si>
  <si>
    <t>38350</t>
  </si>
  <si>
    <t>GS Comeniusstraße</t>
  </si>
  <si>
    <t>38102</t>
  </si>
  <si>
    <t>Comeniusstraße 11</t>
  </si>
  <si>
    <t>GS Diesterwegstraße</t>
  </si>
  <si>
    <t>Diesterwegstraße 7</t>
  </si>
  <si>
    <t>GS Heinrichstraße</t>
  </si>
  <si>
    <t>Heinrichstr. 30</t>
  </si>
  <si>
    <t>GS Klint</t>
  </si>
  <si>
    <t>Klint 26</t>
  </si>
  <si>
    <t>GS Mascheroder Holz</t>
  </si>
  <si>
    <t>Retemeyerstr. 15</t>
  </si>
  <si>
    <t>GHS Pestalozzistraße</t>
  </si>
  <si>
    <t>Pestalozzistr. 18</t>
  </si>
  <si>
    <t>GS Melverode</t>
  </si>
  <si>
    <t>Görlitzstr. 9</t>
  </si>
  <si>
    <t>GS Rautheim</t>
  </si>
  <si>
    <t>Schulstraße 7</t>
  </si>
  <si>
    <t>GS Stöckheim</t>
  </si>
  <si>
    <t>Rüninger Weg 11</t>
  </si>
  <si>
    <t>38465</t>
  </si>
  <si>
    <t>HS Sophienstraße</t>
  </si>
  <si>
    <t>Sophienstr. 17</t>
  </si>
  <si>
    <t>GS Veltenhof</t>
  </si>
  <si>
    <t>GS Waggum</t>
  </si>
  <si>
    <t>38110</t>
  </si>
  <si>
    <t>Claudiusstr. 1</t>
  </si>
  <si>
    <t>GS St. Josef</t>
  </si>
  <si>
    <t>GS Lindenbergsiedlung</t>
  </si>
  <si>
    <t>Bunsenstr. 22</t>
  </si>
  <si>
    <t>GS Querum</t>
  </si>
  <si>
    <t>Eichhahnweg 1</t>
  </si>
  <si>
    <t>GHS Rüningen</t>
  </si>
  <si>
    <t>Thiedestraße 24a</t>
  </si>
  <si>
    <t>GS Wenden</t>
  </si>
  <si>
    <t>Heideblick 18</t>
  </si>
  <si>
    <t>Stettinstr. 1</t>
  </si>
  <si>
    <t>RS J.F.Kennedy Platz</t>
  </si>
  <si>
    <t>John-F.-Kennedy-Platz 1</t>
  </si>
  <si>
    <t>RS Georg Eckert Straße</t>
  </si>
  <si>
    <t>Georg-Eckert-Straße 1</t>
  </si>
  <si>
    <t>RS Maschstraße</t>
  </si>
  <si>
    <t>Maschstraße 41</t>
  </si>
  <si>
    <t>RS Nibelungen</t>
  </si>
  <si>
    <t>Ortwinstr. 2</t>
  </si>
  <si>
    <t>RS Sidonienstraße</t>
  </si>
  <si>
    <t>Sidonienstr. 3</t>
  </si>
  <si>
    <t>GY Gauß</t>
  </si>
  <si>
    <t>Löwenwall 18a</t>
  </si>
  <si>
    <t>GY Neue Oberschule</t>
  </si>
  <si>
    <t>Beethovenstraße 57</t>
  </si>
  <si>
    <t>GY Ricarda Huch</t>
  </si>
  <si>
    <t>Mendelssohnstr. 6</t>
  </si>
  <si>
    <t>GY H.von Fallersleben</t>
  </si>
  <si>
    <t>Sackring 15</t>
  </si>
  <si>
    <t>GY Kleine Burg</t>
  </si>
  <si>
    <t>Kleine Burg 5</t>
  </si>
  <si>
    <t>GY Lessing</t>
  </si>
  <si>
    <t>Heideblick 20</t>
  </si>
  <si>
    <t>GY Martino Katharineum</t>
  </si>
  <si>
    <t>Breite Str. 3-4</t>
  </si>
  <si>
    <t>GY Raabeschule</t>
  </si>
  <si>
    <t>GY Wilhelm</t>
  </si>
  <si>
    <t>Leonhardstr. 63</t>
  </si>
  <si>
    <t>Wolfenbütteler Str. 57</t>
  </si>
  <si>
    <t>Kolleg Braunschweig</t>
  </si>
  <si>
    <t>IGS Volkmarode</t>
  </si>
  <si>
    <t>Seikenkamp 10a</t>
  </si>
  <si>
    <t>IGS Heidberg</t>
  </si>
  <si>
    <t>IGS Querum</t>
  </si>
  <si>
    <t>Essener Straße 85</t>
  </si>
  <si>
    <t>IGS Franzsches Feld</t>
  </si>
  <si>
    <t>Grünewaldstr. 12a</t>
  </si>
  <si>
    <t>IGS Wilhelm Bracke</t>
  </si>
  <si>
    <t>Rheinring 12</t>
  </si>
  <si>
    <t>FöS-GB Oswald Berkhan</t>
  </si>
  <si>
    <t>Oswald-Berkhan-Straße 4</t>
  </si>
  <si>
    <t>FöS-LE Astrid Lindgren</t>
  </si>
  <si>
    <t>Tostmannplatz 9</t>
  </si>
  <si>
    <t>FöS-KM Hans Würtz</t>
  </si>
  <si>
    <t>SZ</t>
  </si>
  <si>
    <t>GS am Ostertal</t>
  </si>
  <si>
    <t>38226</t>
  </si>
  <si>
    <t>Salzgitter</t>
  </si>
  <si>
    <t>Hinteres Ostertal 2</t>
  </si>
  <si>
    <t>GS Am Fredenberg</t>
  </si>
  <si>
    <t>38228</t>
  </si>
  <si>
    <t>Goerdelerstr. 39</t>
  </si>
  <si>
    <t>GS Kranichdamm</t>
  </si>
  <si>
    <t>Mammutring 2-8</t>
  </si>
  <si>
    <t>GS Lichtenberg</t>
  </si>
  <si>
    <t>Upn Kampe 14</t>
  </si>
  <si>
    <t>GS Ringelheim</t>
  </si>
  <si>
    <t>38259</t>
  </si>
  <si>
    <t>Silberkamp 2</t>
  </si>
  <si>
    <t>GS Thiede</t>
  </si>
  <si>
    <t>38239</t>
  </si>
  <si>
    <t>Dr.-Heinrich-Jasper-Str. 16</t>
  </si>
  <si>
    <t>GS Altstadt</t>
  </si>
  <si>
    <t>Altstadtweg 1-3</t>
  </si>
  <si>
    <t>GS Am See</t>
  </si>
  <si>
    <t>Ulmenried 4-6</t>
  </si>
  <si>
    <t>GS Am Ziesberg</t>
  </si>
  <si>
    <t>Hagenstraße 33-41</t>
  </si>
  <si>
    <t>GS Dürerring</t>
  </si>
  <si>
    <t>Dürerring 25</t>
  </si>
  <si>
    <t>GS an der Wiesenstraße</t>
  </si>
  <si>
    <t>Wiesenstraße 2 B</t>
  </si>
  <si>
    <t>GHS am Gutspark</t>
  </si>
  <si>
    <t>Opperklappe 8</t>
  </si>
  <si>
    <t>GS am Sonnenberg</t>
  </si>
  <si>
    <t>38229</t>
  </si>
  <si>
    <t>Sonnenbergweg 23-25</t>
  </si>
  <si>
    <t>GS Hallendorf</t>
  </si>
  <si>
    <t>Westernstraße 8-10</t>
  </si>
  <si>
    <t>GS St. Michael</t>
  </si>
  <si>
    <t>HS am Fredenberg</t>
  </si>
  <si>
    <t>Hans-Böckler-Ring 14-16</t>
  </si>
  <si>
    <t>HS Dr. Klaus-Schmidt</t>
  </si>
  <si>
    <t>Erikastr. 10-12</t>
  </si>
  <si>
    <t>HS Thiede</t>
  </si>
  <si>
    <t>Salzgitter - Thiede</t>
  </si>
  <si>
    <t>Am Sportpark 5</t>
  </si>
  <si>
    <t>HS an der Klunkau</t>
  </si>
  <si>
    <t>Klunkau 5-7</t>
  </si>
  <si>
    <t>GS Steterburg</t>
  </si>
  <si>
    <t>Breslauer Str. 58</t>
  </si>
  <si>
    <t>RS Gebhardshagen</t>
  </si>
  <si>
    <t>Bodenbacher Ring 2-8</t>
  </si>
  <si>
    <t>RS Salzgitter-Bad</t>
  </si>
  <si>
    <t>Friedenstr. 5</t>
  </si>
  <si>
    <t>RS Emil Langen</t>
  </si>
  <si>
    <t>Saldersche Straße 5a</t>
  </si>
  <si>
    <t>RS Gottfried Linke</t>
  </si>
  <si>
    <t>Hans-Böckler-Ring 8-10</t>
  </si>
  <si>
    <t>RS Thiede</t>
  </si>
  <si>
    <t>Panscheberg 56</t>
  </si>
  <si>
    <t>GY am Fredenberg</t>
  </si>
  <si>
    <t>Hans-Böckler-Ring 20A</t>
  </si>
  <si>
    <t>GY Kranich</t>
  </si>
  <si>
    <t>An der Windmühle 23-27</t>
  </si>
  <si>
    <t>GY Salzgitter Bad</t>
  </si>
  <si>
    <t>Am Eikel 22</t>
  </si>
  <si>
    <t>IGS Salzgitter</t>
  </si>
  <si>
    <t>Pestalozzistr. 20 - 30</t>
  </si>
  <si>
    <t>FöS-LE Pestalozzi</t>
  </si>
  <si>
    <t>Pestalozzistr. 8-16</t>
  </si>
  <si>
    <t>FöS-GB Montessori</t>
  </si>
  <si>
    <t>Salzgitter-Lebenstedt</t>
  </si>
  <si>
    <t>Storchenkamp 12</t>
  </si>
  <si>
    <t>WOB</t>
  </si>
  <si>
    <t>IGS-GS Leonardo da Vinci</t>
  </si>
  <si>
    <t>38448</t>
  </si>
  <si>
    <t>Wolfsburg</t>
  </si>
  <si>
    <t>38444</t>
  </si>
  <si>
    <t>Bonhoefferstraße 33</t>
  </si>
  <si>
    <t>GS Fallersleben</t>
  </si>
  <si>
    <t>38442</t>
  </si>
  <si>
    <t>Am Alten Gut 10</t>
  </si>
  <si>
    <t>GS Heiligendorf</t>
  </si>
  <si>
    <t>Grüner Jäger 17</t>
  </si>
  <si>
    <t>GS Sülfeld</t>
  </si>
  <si>
    <t>Dorfstr. 8</t>
  </si>
  <si>
    <t>GS Altstadt Vorsfelde</t>
  </si>
  <si>
    <t>Wolfsburger Str. 4 a</t>
  </si>
  <si>
    <t>GS Heidgarten</t>
  </si>
  <si>
    <t>Zum Heidgarten 42</t>
  </si>
  <si>
    <t>GS Wendschott</t>
  </si>
  <si>
    <t>Am Teiche 3a</t>
  </si>
  <si>
    <t>GS Eichendorff-Schule I (</t>
  </si>
  <si>
    <t>Im Holze 40</t>
  </si>
  <si>
    <t>GS Laagberg</t>
  </si>
  <si>
    <t>38440</t>
  </si>
  <si>
    <t>Masurenweg 9</t>
  </si>
  <si>
    <t>GS Alt-Wolfsburg</t>
  </si>
  <si>
    <t>Am Lerchengarten 30</t>
  </si>
  <si>
    <t>GS Käferschule</t>
  </si>
  <si>
    <t>38446</t>
  </si>
  <si>
    <t>Lavinia-Fontana-Straße 1</t>
  </si>
  <si>
    <t>GS Wohltberg</t>
  </si>
  <si>
    <t>Danziger Straße 17</t>
  </si>
  <si>
    <t>GS Hellwinkelschule</t>
  </si>
  <si>
    <t>Schreberstraße 1</t>
  </si>
  <si>
    <t>GS Regenbogenschule</t>
  </si>
  <si>
    <t>Dessauer Str. 1</t>
  </si>
  <si>
    <t>GS Ehmen</t>
  </si>
  <si>
    <t>Mörser Str. 50</t>
  </si>
  <si>
    <t>GS Hasenwinkel</t>
  </si>
  <si>
    <t>Schulstraße 16</t>
  </si>
  <si>
    <t>GS Friedrich von Schiller</t>
  </si>
  <si>
    <t>Walter-Flex-Weg 8</t>
  </si>
  <si>
    <t>OBS Wolfsburg</t>
  </si>
  <si>
    <t>Halberstädter Str. 30</t>
  </si>
  <si>
    <t>HS Vorsfelde</t>
  </si>
  <si>
    <t>Carl-Grete-Straße 37</t>
  </si>
  <si>
    <t>HS Fallersleben</t>
  </si>
  <si>
    <t>Karl-Heise-Str. 32</t>
  </si>
  <si>
    <t>RS Vorsfelde</t>
  </si>
  <si>
    <t>Carl-Grete-Str. 37</t>
  </si>
  <si>
    <t>RS Fallersleben</t>
  </si>
  <si>
    <t>GY Ratsgymnasium</t>
  </si>
  <si>
    <t>Pestalozziallee 2</t>
  </si>
  <si>
    <t>GY Theodor Heuss</t>
  </si>
  <si>
    <t>Martin-Luther-Str. 23</t>
  </si>
  <si>
    <t>GY Phoenix WOB-Vorsfelde</t>
  </si>
  <si>
    <t>Carl-Grete-Straße  37</t>
  </si>
  <si>
    <t>GY Albert Schweitzer</t>
  </si>
  <si>
    <t>Kolleg Wolfsburg</t>
  </si>
  <si>
    <t>GY Fallersleben</t>
  </si>
  <si>
    <t>IGS Heinrich Nordhoff</t>
  </si>
  <si>
    <t>Suhler Straße 1</t>
  </si>
  <si>
    <t>FöS-KM F. von Schiller</t>
  </si>
  <si>
    <t>FöS-GB Peter Pan</t>
  </si>
  <si>
    <t>Am Lerchengarten 28</t>
  </si>
  <si>
    <t>GF</t>
  </si>
  <si>
    <t>GS Rötgesbüttel</t>
  </si>
  <si>
    <t>38531</t>
  </si>
  <si>
    <t>Rötgesbüttel</t>
  </si>
  <si>
    <t>Am Schulgarten 12</t>
  </si>
  <si>
    <t>GS Isenbüttel</t>
  </si>
  <si>
    <t>38550</t>
  </si>
  <si>
    <t>Isenbüttel</t>
  </si>
  <si>
    <t>Schulstr. 31</t>
  </si>
  <si>
    <t>GS Wasbüttel</t>
  </si>
  <si>
    <t>38553</t>
  </si>
  <si>
    <t>Wasbüttel</t>
  </si>
  <si>
    <t>Schulstraße 12</t>
  </si>
  <si>
    <t>GS Parsau</t>
  </si>
  <si>
    <t>38470</t>
  </si>
  <si>
    <t>Parsau</t>
  </si>
  <si>
    <t>Schulweg 2</t>
  </si>
  <si>
    <t>GS Calberlah</t>
  </si>
  <si>
    <t>38547</t>
  </si>
  <si>
    <t>Calberlah</t>
  </si>
  <si>
    <t>An der Sporthalle 1</t>
  </si>
  <si>
    <t>GS Hillerse</t>
  </si>
  <si>
    <t>38543</t>
  </si>
  <si>
    <t>Hillerse</t>
  </si>
  <si>
    <t>Kattreppel 19</t>
  </si>
  <si>
    <t>GS Ehra-Lessien</t>
  </si>
  <si>
    <t>38468</t>
  </si>
  <si>
    <t>Ehra-Lessien</t>
  </si>
  <si>
    <t>Bromer Straße 1</t>
  </si>
  <si>
    <t>GS Michael Ende</t>
  </si>
  <si>
    <t>38518</t>
  </si>
  <si>
    <t>Gifhorn</t>
  </si>
  <si>
    <t>Pommernring 11</t>
  </si>
  <si>
    <t>04</t>
  </si>
  <si>
    <t>GS Gebrüder Grimm</t>
  </si>
  <si>
    <t>Maschstr. 1</t>
  </si>
  <si>
    <t>GS Jembke</t>
  </si>
  <si>
    <t>38477</t>
  </si>
  <si>
    <t>Jembke</t>
  </si>
  <si>
    <t>Schulstr. 6</t>
  </si>
  <si>
    <t>GS Adam Riese</t>
  </si>
  <si>
    <t>II. Koppelweg 17</t>
  </si>
  <si>
    <t>GS Weyhausen</t>
  </si>
  <si>
    <t>38554</t>
  </si>
  <si>
    <t>Weyhausen</t>
  </si>
  <si>
    <t>Kirchweg 2a</t>
  </si>
  <si>
    <t>GS Mühlenberg</t>
  </si>
  <si>
    <t>38557</t>
  </si>
  <si>
    <t>Osloß</t>
  </si>
  <si>
    <t>Mühlenweg 48</t>
  </si>
  <si>
    <t>GS Isetal</t>
  </si>
  <si>
    <t>Am Schliekenberg 1</t>
  </si>
  <si>
    <t>GS Ribbesbüttel</t>
  </si>
  <si>
    <t>38551</t>
  </si>
  <si>
    <t>Ribbesbüttel</t>
  </si>
  <si>
    <t>Dorfstraße 12</t>
  </si>
  <si>
    <t>GS M. und R. Rettich</t>
  </si>
  <si>
    <t>38533</t>
  </si>
  <si>
    <t>Vordorf</t>
  </si>
  <si>
    <t>Hauptstraße 4</t>
  </si>
  <si>
    <t>GS Sprakensehl</t>
  </si>
  <si>
    <t>29365</t>
  </si>
  <si>
    <t>Sprakensehl</t>
  </si>
  <si>
    <t>Schulstraße 6</t>
  </si>
  <si>
    <t>GS Waldschl. Tülau-Voitze</t>
  </si>
  <si>
    <t>38474</t>
  </si>
  <si>
    <t>Tülau</t>
  </si>
  <si>
    <t>Schulstraße 3</t>
  </si>
  <si>
    <t>GS Schwülper</t>
  </si>
  <si>
    <t>38179</t>
  </si>
  <si>
    <t>Schwülper</t>
  </si>
  <si>
    <t>Schulstraße 1</t>
  </si>
  <si>
    <t>GS Radenbeck</t>
  </si>
  <si>
    <t>29378</t>
  </si>
  <si>
    <t>Wittingen</t>
  </si>
  <si>
    <t>Wilhelmstraße 1</t>
  </si>
  <si>
    <t>GS Am Lerchenberg</t>
  </si>
  <si>
    <t>29392</t>
  </si>
  <si>
    <t>Wesendorf</t>
  </si>
  <si>
    <t>Lerchenberg 8</t>
  </si>
  <si>
    <t>GS Adenbüttel</t>
  </si>
  <si>
    <t>38528</t>
  </si>
  <si>
    <t>Adenbüttel</t>
  </si>
  <si>
    <t>Gifhorner Str. 22</t>
  </si>
  <si>
    <t>GS Brome</t>
  </si>
  <si>
    <t>Brome</t>
  </si>
  <si>
    <t>Schulstraße 2</t>
  </si>
  <si>
    <t>OBS Calberlah</t>
  </si>
  <si>
    <t>GS Wilhelm Busch</t>
  </si>
  <si>
    <t>Köthner Straße 10</t>
  </si>
  <si>
    <t>HS Freiherr vom Stein</t>
  </si>
  <si>
    <t>Schulplatz 1</t>
  </si>
  <si>
    <t>GS Albert Schweitzer</t>
  </si>
  <si>
    <t>Bauernkamp 1</t>
  </si>
  <si>
    <t>GS Astrid Lindgren</t>
  </si>
  <si>
    <t>29393</t>
  </si>
  <si>
    <t>Groß Oesingen</t>
  </si>
  <si>
    <t>Schulstraße 8</t>
  </si>
  <si>
    <t>GS Karl Soehle</t>
  </si>
  <si>
    <t>29386</t>
  </si>
  <si>
    <t>Hankensbüttel</t>
  </si>
  <si>
    <t>GS Leiferde</t>
  </si>
  <si>
    <t>38542</t>
  </si>
  <si>
    <t>Leiferde</t>
  </si>
  <si>
    <t>Karberg 2</t>
  </si>
  <si>
    <t>GS am Zellberg</t>
  </si>
  <si>
    <t>38527</t>
  </si>
  <si>
    <t>Meine</t>
  </si>
  <si>
    <t>GS Meinersen</t>
  </si>
  <si>
    <t>38536</t>
  </si>
  <si>
    <t>Meinersen</t>
  </si>
  <si>
    <t>Bambergsweg 1</t>
  </si>
  <si>
    <t>GS Aller Oker</t>
  </si>
  <si>
    <t>38539</t>
  </si>
  <si>
    <t>Müden</t>
  </si>
  <si>
    <t>Dehnenweg 10</t>
  </si>
  <si>
    <t>GS Kunterbunt</t>
  </si>
  <si>
    <t>29367</t>
  </si>
  <si>
    <t>Steinhorst</t>
  </si>
  <si>
    <t>Brauelweg 3</t>
  </si>
  <si>
    <t>GS Wahrenholz</t>
  </si>
  <si>
    <t>29399</t>
  </si>
  <si>
    <t>Wahrenholz</t>
  </si>
  <si>
    <t>Schulstraße 24</t>
  </si>
  <si>
    <t>OBS Wesendorf</t>
  </si>
  <si>
    <t>OBS Weyhausen</t>
  </si>
  <si>
    <t>Neue Straße 10</t>
  </si>
  <si>
    <t>GOBS Wittingen</t>
  </si>
  <si>
    <t>Spittastraße 61</t>
  </si>
  <si>
    <t>GS Knesebeck</t>
  </si>
  <si>
    <t>29379</t>
  </si>
  <si>
    <t>Kirchstraße 8</t>
  </si>
  <si>
    <t>GS Rühen</t>
  </si>
  <si>
    <t>38471</t>
  </si>
  <si>
    <t>Rühen</t>
  </si>
  <si>
    <t>An der Schule 5</t>
  </si>
  <si>
    <t>GS Hermann Löns</t>
  </si>
  <si>
    <t>38524</t>
  </si>
  <si>
    <t>Sassenburg</t>
  </si>
  <si>
    <t>Steingartenstraße 18</t>
  </si>
  <si>
    <t>GS Findorff</t>
  </si>
  <si>
    <t>Dorfstr. 83</t>
  </si>
  <si>
    <t>GS Sassenburg</t>
  </si>
  <si>
    <t>Am Felde 2</t>
  </si>
  <si>
    <t>HS am Drömling</t>
  </si>
  <si>
    <t>An der Schule 7</t>
  </si>
  <si>
    <t>OBS Papenteich</t>
  </si>
  <si>
    <t>Zum Dallmorgen 11</t>
  </si>
  <si>
    <t>HS Hankensbüttel</t>
  </si>
  <si>
    <t>Wittinger Straße 31</t>
  </si>
  <si>
    <t>HS Meinersen</t>
  </si>
  <si>
    <t>Am Gajenberg 3</t>
  </si>
  <si>
    <t>RS Meinersen</t>
  </si>
  <si>
    <t>Am Gajenberg 1</t>
  </si>
  <si>
    <t>RS Rühen</t>
  </si>
  <si>
    <t>RS Dietrich Bonhoeffer</t>
  </si>
  <si>
    <t>Oldaustraße 5</t>
  </si>
  <si>
    <t>RS Fritz Reuter</t>
  </si>
  <si>
    <t>Limbergstr. 49</t>
  </si>
  <si>
    <t>GY Sibylla Merian</t>
  </si>
  <si>
    <t>Am Gajenberg 5</t>
  </si>
  <si>
    <t>GY Otto Hahn</t>
  </si>
  <si>
    <t>Dannenbütteler Weg 2</t>
  </si>
  <si>
    <t>GY Europaschule Humboldt</t>
  </si>
  <si>
    <t>Fritz-Reuter-Straße 1</t>
  </si>
  <si>
    <t>GY Hankensbüttel</t>
  </si>
  <si>
    <t>Amtsweg 11</t>
  </si>
  <si>
    <t>IGS Sassenburg</t>
  </si>
  <si>
    <t>Hauptstr.110</t>
  </si>
  <si>
    <t>IGS Wittingen</t>
  </si>
  <si>
    <t>Spittastr. 61</t>
  </si>
  <si>
    <t>IGS Gifhorn</t>
  </si>
  <si>
    <t>Lehmweg 58</t>
  </si>
  <si>
    <t>Hauptstrasse 100</t>
  </si>
  <si>
    <t>FöS-LE Hermann Löns</t>
  </si>
  <si>
    <t>Gustav-Doberkau-Straße 9</t>
  </si>
  <si>
    <t>GÖ</t>
  </si>
  <si>
    <t>GS Gieboldehausen</t>
  </si>
  <si>
    <t>37434</t>
  </si>
  <si>
    <t>Gieboldehausen</t>
  </si>
  <si>
    <t>Schulstr. 24</t>
  </si>
  <si>
    <t>GS Bovenden</t>
  </si>
  <si>
    <t>37120</t>
  </si>
  <si>
    <t>Bovenden</t>
  </si>
  <si>
    <t>Südring 25</t>
  </si>
  <si>
    <t>GS Eibenwaldschule</t>
  </si>
  <si>
    <t>Unterer Hainberg 11</t>
  </si>
  <si>
    <t>GS Lenglern</t>
  </si>
  <si>
    <t>Brandenburger Straße 19</t>
  </si>
  <si>
    <t>37136</t>
  </si>
  <si>
    <t>Ebergötzen</t>
  </si>
  <si>
    <t>Göttinger Str. 1</t>
  </si>
  <si>
    <t>GS Friedland</t>
  </si>
  <si>
    <t>37133</t>
  </si>
  <si>
    <t>Friedland</t>
  </si>
  <si>
    <t>Schulstr. 4</t>
  </si>
  <si>
    <t>GS Heinrich Grupe</t>
  </si>
  <si>
    <t>37124</t>
  </si>
  <si>
    <t>Rosdorf</t>
  </si>
  <si>
    <t>Lange Str. 17</t>
  </si>
  <si>
    <t>GS Dramfeld</t>
  </si>
  <si>
    <t>Hauptstr. 61</t>
  </si>
  <si>
    <t>GS H.-C. Burckhardt</t>
  </si>
  <si>
    <t>37139</t>
  </si>
  <si>
    <t>Adelebsen</t>
  </si>
  <si>
    <t>Siedlungsstr. 11</t>
  </si>
  <si>
    <t>GS Dransfeld</t>
  </si>
  <si>
    <t>37127</t>
  </si>
  <si>
    <t>Dransfeld</t>
  </si>
  <si>
    <t>Hohen-Hagen-Str. 24</t>
  </si>
  <si>
    <t>GS St. Elisabeth (kath)</t>
  </si>
  <si>
    <t>37115</t>
  </si>
  <si>
    <t>Duderstadt</t>
  </si>
  <si>
    <t>Kanonikus-Wolf-Str. 1</t>
  </si>
  <si>
    <t>GS Gerblingerode</t>
  </si>
  <si>
    <t>Kolbestr. 1</t>
  </si>
  <si>
    <t>GS Hilkerode</t>
  </si>
  <si>
    <t>Im Ellertal 8</t>
  </si>
  <si>
    <t>GS Langenhagen</t>
  </si>
  <si>
    <t>Auf dem Stieg 22</t>
  </si>
  <si>
    <t>GS Mingerode</t>
  </si>
  <si>
    <t>Mingeröder Str. 35</t>
  </si>
  <si>
    <t>GS Tiftlingerode</t>
  </si>
  <si>
    <t>Nikolausstr. 14</t>
  </si>
  <si>
    <t>GS Bremke</t>
  </si>
  <si>
    <t>37130</t>
  </si>
  <si>
    <t>Gleichen</t>
  </si>
  <si>
    <t>Haspel 10</t>
  </si>
  <si>
    <t>GS Diemarden</t>
  </si>
  <si>
    <t>Schulstr. 5</t>
  </si>
  <si>
    <t>GS Groß Lengden</t>
  </si>
  <si>
    <t>Wilhelm-Bendick-Straße 37</t>
  </si>
  <si>
    <t>GS Gartetal</t>
  </si>
  <si>
    <t>Zur Gartetalschule 3</t>
  </si>
  <si>
    <t>GS Krebeck/Bodensee</t>
  </si>
  <si>
    <t>Krebeck</t>
  </si>
  <si>
    <t>Hauptstraße 34</t>
  </si>
  <si>
    <t>GS am Wall</t>
  </si>
  <si>
    <t>34346</t>
  </si>
  <si>
    <t>Hann Münden</t>
  </si>
  <si>
    <t>Parkstraße 8</t>
  </si>
  <si>
    <t>GS Brüder Grimm Münden</t>
  </si>
  <si>
    <t>Bürgermeister-Mecke-Straße 15</t>
  </si>
  <si>
    <t>GS Hermannshagen</t>
  </si>
  <si>
    <t>Hermannshäger Str. 17</t>
  </si>
  <si>
    <t>GS Königshof</t>
  </si>
  <si>
    <t>Unterm Königshof 34</t>
  </si>
  <si>
    <t>GS Hedemünden</t>
  </si>
  <si>
    <t>Pfuhlweg 7</t>
  </si>
  <si>
    <t>GS Hemeln</t>
  </si>
  <si>
    <t>Über dem Anger 7</t>
  </si>
  <si>
    <t>GS Obernfeld</t>
  </si>
  <si>
    <t>Obernfeld</t>
  </si>
  <si>
    <t>Kirchgasse 6</t>
  </si>
  <si>
    <t>GS Johann Joachim Quantz</t>
  </si>
  <si>
    <t>Scheden</t>
  </si>
  <si>
    <t>Schulstr. 1</t>
  </si>
  <si>
    <t>GS Hermann Gmeiner</t>
  </si>
  <si>
    <t>34355</t>
  </si>
  <si>
    <t>Staufenberg</t>
  </si>
  <si>
    <t>Gartenstr. 23</t>
  </si>
  <si>
    <t>GS Uschlag</t>
  </si>
  <si>
    <t>Schulstr. 2</t>
  </si>
  <si>
    <t>GS Albani</t>
  </si>
  <si>
    <t>37073</t>
  </si>
  <si>
    <t>Göttingen</t>
  </si>
  <si>
    <t>Albaniplatz 1</t>
  </si>
  <si>
    <t>GS Bonifatiusschule I (ka</t>
  </si>
  <si>
    <t>Bürgerstr. 52-54</t>
  </si>
  <si>
    <t>GS Brüder Grimm</t>
  </si>
  <si>
    <t>37075</t>
  </si>
  <si>
    <t>Robert-Koch-Str. 11</t>
  </si>
  <si>
    <t>GS Egelsbergschule</t>
  </si>
  <si>
    <t>37081</t>
  </si>
  <si>
    <t>Bebelstr. 25</t>
  </si>
  <si>
    <t>GS Godehard (kath.)</t>
  </si>
  <si>
    <t>37079</t>
  </si>
  <si>
    <t>Graetzelstr. 1</t>
  </si>
  <si>
    <t>GS Herman Nohl</t>
  </si>
  <si>
    <t>37083</t>
  </si>
  <si>
    <t>Immanuel-Kant-Str. 44</t>
  </si>
  <si>
    <t>GS Hölty</t>
  </si>
  <si>
    <t>Am Pfingstanger 38</t>
  </si>
  <si>
    <t>GS Lohberg</t>
  </si>
  <si>
    <t>37085</t>
  </si>
  <si>
    <t>Breslauer Str. 31</t>
  </si>
  <si>
    <t>GS Adolf Reichwein</t>
  </si>
  <si>
    <t>Schulweg 14</t>
  </si>
  <si>
    <t>Bornbreite 1</t>
  </si>
  <si>
    <t>GS Erich Kästner</t>
  </si>
  <si>
    <t>Sollingstraße 1</t>
  </si>
  <si>
    <t>GS Herberhausen</t>
  </si>
  <si>
    <t>Eulenloch 6</t>
  </si>
  <si>
    <t>GS Janusz Korczak</t>
  </si>
  <si>
    <t>37077</t>
  </si>
  <si>
    <t>Auf der Lieth 1</t>
  </si>
  <si>
    <t>GS Wilhelm Henneberg</t>
  </si>
  <si>
    <t>Petrikirchstr. 21</t>
  </si>
  <si>
    <t>GS Hainbundschule</t>
  </si>
  <si>
    <t>Ernst-Fahlbusch-Str.22</t>
  </si>
  <si>
    <t>GS Elliehausen</t>
  </si>
  <si>
    <t>Harrenacker 1</t>
  </si>
  <si>
    <t>GS Mittelberg</t>
  </si>
  <si>
    <t>Hetjershäuser Weg 30</t>
  </si>
  <si>
    <t>GS Astrid-Lindgren</t>
  </si>
  <si>
    <t>Backhausstr.14</t>
  </si>
  <si>
    <t>GS Waake</t>
  </si>
  <si>
    <t>Waake</t>
  </si>
  <si>
    <t>Schulstr. 14</t>
  </si>
  <si>
    <t>GS Bilshausen</t>
  </si>
  <si>
    <t>Bilshausen</t>
  </si>
  <si>
    <t>Bergstr.6-8</t>
  </si>
  <si>
    <t>GS Gimte</t>
  </si>
  <si>
    <t>Schulstr. 54</t>
  </si>
  <si>
    <t>GS Rhumspringe</t>
  </si>
  <si>
    <t>Rhumspringe</t>
  </si>
  <si>
    <t>Schulstr. 11</t>
  </si>
  <si>
    <t>GS Janosch</t>
  </si>
  <si>
    <t>Seulingen</t>
  </si>
  <si>
    <t>An der Schule 14</t>
  </si>
  <si>
    <t>GS Hagenberg</t>
  </si>
  <si>
    <t>Pappelweg 3</t>
  </si>
  <si>
    <t>GS Leineberg</t>
  </si>
  <si>
    <t>Weserstr. 32</t>
  </si>
  <si>
    <t>GS Plesse Reyershausen</t>
  </si>
  <si>
    <t>Am Mittelfelde 1</t>
  </si>
  <si>
    <t>OBS am Hohen Hagen</t>
  </si>
  <si>
    <t>Lange Trift</t>
  </si>
  <si>
    <t>HS Astrid Lindgren</t>
  </si>
  <si>
    <t>Christian-Blank-Str. 15</t>
  </si>
  <si>
    <t>GS Nesselröden</t>
  </si>
  <si>
    <t>Schulstr. 7</t>
  </si>
  <si>
    <t>HS Münden</t>
  </si>
  <si>
    <t>Böttcherstr. 7</t>
  </si>
  <si>
    <t>OBS Carl Friedrich Gauß</t>
  </si>
  <si>
    <t>Bönneker Str. 10</t>
  </si>
  <si>
    <t>HS Käthe Kollwitz</t>
  </si>
  <si>
    <t>Stadtstieg 15</t>
  </si>
  <si>
    <t>HS Heinrich Heine</t>
  </si>
  <si>
    <t>Backhausstr. 14</t>
  </si>
  <si>
    <t>RS Heinz Sielmann</t>
  </si>
  <si>
    <t>Auf der Klappe 39</t>
  </si>
  <si>
    <t>RS Werra</t>
  </si>
  <si>
    <t>Wilhelmstr. 1</t>
  </si>
  <si>
    <t>RS Münden</t>
  </si>
  <si>
    <t>Göttinger Str. 28</t>
  </si>
  <si>
    <t>RS Voigt</t>
  </si>
  <si>
    <t>Theodor-Heuss-Str. 25-29</t>
  </si>
  <si>
    <t>GY Eichsfeld</t>
  </si>
  <si>
    <t>GY Grotefend</t>
  </si>
  <si>
    <t>Mitscherlichstraße 1</t>
  </si>
  <si>
    <t>GY Felix Klein</t>
  </si>
  <si>
    <t>Böttingerstr. 17</t>
  </si>
  <si>
    <t>GY Hainberg</t>
  </si>
  <si>
    <t>Friedländer Weg 19</t>
  </si>
  <si>
    <t>GY Max Planck</t>
  </si>
  <si>
    <t>Theaterplatz 10</t>
  </si>
  <si>
    <t>Grotefendstraße 1</t>
  </si>
  <si>
    <t>Carl-Zeiss-Str. 6</t>
  </si>
  <si>
    <t>Albanikirchhof 7-8</t>
  </si>
  <si>
    <t>IGS Neue (Göttingen)</t>
  </si>
  <si>
    <t>IGS G.Ch.Lichtenberg</t>
  </si>
  <si>
    <t>Schulweg 22</t>
  </si>
  <si>
    <t>IGS Geschwister Scholl</t>
  </si>
  <si>
    <t>Kurt-Huber-Weg 1-5</t>
  </si>
  <si>
    <t>IGS Bovenden</t>
  </si>
  <si>
    <t>Wurzelbruchweg 13</t>
  </si>
  <si>
    <t>KGS Gieboldehausen</t>
  </si>
  <si>
    <t>St. Laurentius-Straße 5-7</t>
  </si>
  <si>
    <t>KGS Geschwister Scholl</t>
  </si>
  <si>
    <t>Neutorstr. 6</t>
  </si>
  <si>
    <t>FöS-LE im Auefeld</t>
  </si>
  <si>
    <t>Auefeld 12</t>
  </si>
  <si>
    <t>FöS-KM Heinrich Böll</t>
  </si>
  <si>
    <t>Stadtstieg 123a</t>
  </si>
  <si>
    <t>FöS-GB am Tannenberg</t>
  </si>
  <si>
    <t>Arbecksweg 5</t>
  </si>
  <si>
    <t>FöS-LE Martin Luther King</t>
  </si>
  <si>
    <t>Schulweg 18</t>
  </si>
  <si>
    <t>GS</t>
  </si>
  <si>
    <t>GS Am Schildberg</t>
  </si>
  <si>
    <t>38723</t>
  </si>
  <si>
    <t>Seesen</t>
  </si>
  <si>
    <t>Schützenallee 19</t>
  </si>
  <si>
    <t>GS Langelsheim</t>
  </si>
  <si>
    <t>38685</t>
  </si>
  <si>
    <t>Langelsheim</t>
  </si>
  <si>
    <t>Glockenkamp 25</t>
  </si>
  <si>
    <t>GS Kurt Klay</t>
  </si>
  <si>
    <t>38729</t>
  </si>
  <si>
    <t>Lutter</t>
  </si>
  <si>
    <t>Bahnhofstr. 27</t>
  </si>
  <si>
    <t>GS Rhüden</t>
  </si>
  <si>
    <t>Am Wiesenbruch 4</t>
  </si>
  <si>
    <t>GS Jahnstraße</t>
  </si>
  <si>
    <t>Jahnstr. 19</t>
  </si>
  <si>
    <t>GS Münchehof</t>
  </si>
  <si>
    <t>Am Sweenhof 1</t>
  </si>
  <si>
    <t>GS Vienenburg</t>
  </si>
  <si>
    <t>38690</t>
  </si>
  <si>
    <t>Goslar</t>
  </si>
  <si>
    <t>GS Goethe</t>
  </si>
  <si>
    <t>38640</t>
  </si>
  <si>
    <t>Kornstr. 91</t>
  </si>
  <si>
    <t>GS Immenrode</t>
  </si>
  <si>
    <t>Am Kindergarten 4</t>
  </si>
  <si>
    <t>GS Wiedelah</t>
  </si>
  <si>
    <t>Wülperoder Str. 8</t>
  </si>
  <si>
    <t>GS Hohegeiß</t>
  </si>
  <si>
    <t>38700</t>
  </si>
  <si>
    <t>Braunlage</t>
  </si>
  <si>
    <t>Hindenburgstr. 4</t>
  </si>
  <si>
    <t>GS Zellerfeld</t>
  </si>
  <si>
    <t>38678</t>
  </si>
  <si>
    <t>Clausthal-Zellerfeld</t>
  </si>
  <si>
    <t>Zellweg 18</t>
  </si>
  <si>
    <t>GS Clausthal</t>
  </si>
  <si>
    <t>Berliner Straße 4</t>
  </si>
  <si>
    <t>GS Schiller</t>
  </si>
  <si>
    <t>Zehntstraße 25</t>
  </si>
  <si>
    <t xml:space="preserve">GS Worthschule (kath.) </t>
  </si>
  <si>
    <t>Hoher Brink 35</t>
  </si>
  <si>
    <t>GS Hahndorf</t>
  </si>
  <si>
    <t>38644</t>
  </si>
  <si>
    <t>Wiesenweg 17</t>
  </si>
  <si>
    <t>GS Jürgenohl</t>
  </si>
  <si>
    <t>38642</t>
  </si>
  <si>
    <t>Kösliner Str. 8</t>
  </si>
  <si>
    <t>GS Oker</t>
  </si>
  <si>
    <t>Wolfenbütteler Str. 51</t>
  </si>
  <si>
    <t>GS Glückauf</t>
  </si>
  <si>
    <t>37444</t>
  </si>
  <si>
    <t>Braunlage Ot. St.Andreasberg</t>
  </si>
  <si>
    <t>Kath. Neuf.-Str. 33</t>
  </si>
  <si>
    <t>GS Wildemann</t>
  </si>
  <si>
    <t>38709</t>
  </si>
  <si>
    <t>Wildemann</t>
  </si>
  <si>
    <t>Schützenstr. 18</t>
  </si>
  <si>
    <t>GS Gerhart Hauptmann</t>
  </si>
  <si>
    <t>38667</t>
  </si>
  <si>
    <t>Bad Harzburg</t>
  </si>
  <si>
    <t>Wichernstr. 7</t>
  </si>
  <si>
    <t>GS Harlingerode</t>
  </si>
  <si>
    <t>Braunschweiger Str. 10a</t>
  </si>
  <si>
    <t>GS Bündheim</t>
  </si>
  <si>
    <t>Dr.-Heinrich-Jasper Straße 46</t>
  </si>
  <si>
    <t>GS Wolfshagen im Harz</t>
  </si>
  <si>
    <t>Triftweg 2</t>
  </si>
  <si>
    <t>GS Othfresen</t>
  </si>
  <si>
    <t>38704</t>
  </si>
  <si>
    <t>Liebenburg</t>
  </si>
  <si>
    <t>Barbara Str. 2</t>
  </si>
  <si>
    <t>GS Sudmerberg</t>
  </si>
  <si>
    <t>Sudmerbergstr. 100</t>
  </si>
  <si>
    <t>OBS Seesen</t>
  </si>
  <si>
    <t>St.-Annen-Straße 30a</t>
  </si>
  <si>
    <t>OBS Langelsheim</t>
  </si>
  <si>
    <t>OBS Vienenburg</t>
  </si>
  <si>
    <t>Breslauer Straße 31</t>
  </si>
  <si>
    <t>HRS Clausthal-Zellerfeld</t>
  </si>
  <si>
    <t>Berliner Straße 48</t>
  </si>
  <si>
    <t>OBS an der Deilich</t>
  </si>
  <si>
    <t>Deilichstraße 12</t>
  </si>
  <si>
    <t>GS Liebenburg</t>
  </si>
  <si>
    <t>Schäferwiese 18</t>
  </si>
  <si>
    <t>GS Wurmberg</t>
  </si>
  <si>
    <t>Von-Langen-Str. 11</t>
  </si>
  <si>
    <t>OBS Braunlage</t>
  </si>
  <si>
    <t>Elbingeröder Straße 11</t>
  </si>
  <si>
    <t>OBS Liebenburg</t>
  </si>
  <si>
    <t>Gitterweg 1</t>
  </si>
  <si>
    <t>RS Goldene Aue</t>
  </si>
  <si>
    <t>Bornhardtstr. 16</t>
  </si>
  <si>
    <t>GY Jacobson</t>
  </si>
  <si>
    <t>St.-Annen-Straße 23</t>
  </si>
  <si>
    <t>GY Oberharz Braunlage</t>
  </si>
  <si>
    <t>GY Robert Koch</t>
  </si>
  <si>
    <t>Berliner Straße 16</t>
  </si>
  <si>
    <t>GY Christian von Dohm</t>
  </si>
  <si>
    <t>Bornhardtstraße 16</t>
  </si>
  <si>
    <t>Schilderstraße 10-11</t>
  </si>
  <si>
    <t>GY IGY Bad Harzburg</t>
  </si>
  <si>
    <t>Amsbergstr. 16</t>
  </si>
  <si>
    <t>GY Werner von Siemens</t>
  </si>
  <si>
    <t>Herzog-Wilhelm-Straße 25</t>
  </si>
  <si>
    <t>IGS Adolf Grimme</t>
  </si>
  <si>
    <t>Bei der Eiche 5</t>
  </si>
  <si>
    <t>FöS-LE Sehusa</t>
  </si>
  <si>
    <t>Waisenhausstraße 2</t>
  </si>
  <si>
    <t>FöS-GB am Harly</t>
  </si>
  <si>
    <t>Goslar-Vienenburg</t>
  </si>
  <si>
    <t>Stadionstraße 1</t>
  </si>
  <si>
    <t>Heinrich-Pieper-Straße 1b</t>
  </si>
  <si>
    <t>HE</t>
  </si>
  <si>
    <t>GS Lehre</t>
  </si>
  <si>
    <t>38165</t>
  </si>
  <si>
    <t>Lehre</t>
  </si>
  <si>
    <t>Eitelbrotstraße 22a</t>
  </si>
  <si>
    <t>GS Marienkäfer</t>
  </si>
  <si>
    <t>38459</t>
  </si>
  <si>
    <t>Bahrdorf</t>
  </si>
  <si>
    <t>GS Danndorf</t>
  </si>
  <si>
    <t>38461</t>
  </si>
  <si>
    <t>Danndorf</t>
  </si>
  <si>
    <t>GS Grasleben</t>
  </si>
  <si>
    <t>38368</t>
  </si>
  <si>
    <t>Grasleben</t>
  </si>
  <si>
    <t>Friedhofstr. 1</t>
  </si>
  <si>
    <t>38464</t>
  </si>
  <si>
    <t>Groß Twülpstedt</t>
  </si>
  <si>
    <t>Langer Berg 16</t>
  </si>
  <si>
    <t>GS Lessingstraße</t>
  </si>
  <si>
    <t>Helmstedt</t>
  </si>
  <si>
    <t>Lessingstr. 36a</t>
  </si>
  <si>
    <t>GS Ludgerischule (kath.)</t>
  </si>
  <si>
    <t>GS Pestalozzistraße</t>
  </si>
  <si>
    <t>Pestalozzistr. 12</t>
  </si>
  <si>
    <t>GS Heeseberg</t>
  </si>
  <si>
    <t>38381</t>
  </si>
  <si>
    <t>Jerxheim</t>
  </si>
  <si>
    <t>Schulstr. 9</t>
  </si>
  <si>
    <t>GS an der Driebe</t>
  </si>
  <si>
    <t>38154</t>
  </si>
  <si>
    <t>Königslutter</t>
  </si>
  <si>
    <t>Driebe 3</t>
  </si>
  <si>
    <t>GS Süpplingen</t>
  </si>
  <si>
    <t>38373</t>
  </si>
  <si>
    <t>Süpplingen</t>
  </si>
  <si>
    <t>Süpplingenburger Str. 1</t>
  </si>
  <si>
    <t>GS Offleben</t>
  </si>
  <si>
    <t>38372</t>
  </si>
  <si>
    <t>Büddenstedt</t>
  </si>
  <si>
    <t>Alversdorfer Str. 42</t>
  </si>
  <si>
    <t>GS Schöningen</t>
  </si>
  <si>
    <t>38364</t>
  </si>
  <si>
    <t>Schöningen</t>
  </si>
  <si>
    <t>Schützenbahn 9</t>
  </si>
  <si>
    <t>GS Schunterschule</t>
  </si>
  <si>
    <t>Alte Berliner Str. 30</t>
  </si>
  <si>
    <t>26530</t>
  </si>
  <si>
    <t>GS Friedrichstraße</t>
  </si>
  <si>
    <t>Friedrichstr. 16a</t>
  </si>
  <si>
    <t>HRS Königslutter</t>
  </si>
  <si>
    <t>Wilhelm-Bode-Str. 1</t>
  </si>
  <si>
    <t>HS Schöningen</t>
  </si>
  <si>
    <t>Eichendorffstr. 7</t>
  </si>
  <si>
    <t>OBS Velpke</t>
  </si>
  <si>
    <t>38458</t>
  </si>
  <si>
    <t>Velpke</t>
  </si>
  <si>
    <t>Bahnhofstr. 17</t>
  </si>
  <si>
    <t>OBS Lehre</t>
  </si>
  <si>
    <t>Rosinenweg 13</t>
  </si>
  <si>
    <t>RS Lademann</t>
  </si>
  <si>
    <t>Wilhelmstr. 13</t>
  </si>
  <si>
    <t>RS Schöningen</t>
  </si>
  <si>
    <t>Schützenbahn 26</t>
  </si>
  <si>
    <t>GY Julianum</t>
  </si>
  <si>
    <t>Goethestr. 1a</t>
  </si>
  <si>
    <t>GY am Bötschenberg</t>
  </si>
  <si>
    <t>Am Bötschenberg 11</t>
  </si>
  <si>
    <t>GY Anna Sophianeum</t>
  </si>
  <si>
    <t xml:space="preserve">Elmstraße 21 </t>
  </si>
  <si>
    <t>IGS Giordano Bruno</t>
  </si>
  <si>
    <t>Schulstr. 18</t>
  </si>
  <si>
    <t>FöS-LE Wichernschule</t>
  </si>
  <si>
    <t>Langer Steinweg 6</t>
  </si>
  <si>
    <t>FöS-GB Rudolf Dießel</t>
  </si>
  <si>
    <t>Rieseberger Weg 13</t>
  </si>
  <si>
    <t>NOM</t>
  </si>
  <si>
    <t>GS Löwenzahn</t>
  </si>
  <si>
    <t>37186</t>
  </si>
  <si>
    <t>Moringen</t>
  </si>
  <si>
    <t>Waldweg 30</t>
  </si>
  <si>
    <t>GS Johann Wolf</t>
  </si>
  <si>
    <t>37176</t>
  </si>
  <si>
    <t>Nörten-Hardenberg</t>
  </si>
  <si>
    <t>Gerhart-Hauptmann-Str. 10</t>
  </si>
  <si>
    <t>GS im Kirchtal</t>
  </si>
  <si>
    <t>37154</t>
  </si>
  <si>
    <t>Northeim</t>
  </si>
  <si>
    <t>Über dem Dorfe 9</t>
  </si>
  <si>
    <t>GS am Sultmer</t>
  </si>
  <si>
    <t>Heinrich-Schütz-Straße 18</t>
  </si>
  <si>
    <t>GS Kardinal Bertram (kath</t>
  </si>
  <si>
    <t>Holbornstraße 3</t>
  </si>
  <si>
    <t>Hans-Holbein-Straße 15</t>
  </si>
  <si>
    <t>GS Martin Luther</t>
  </si>
  <si>
    <t>Wilhelmstr. 11</t>
  </si>
  <si>
    <t>GS Höckelheim</t>
  </si>
  <si>
    <t>An der Schule 12</t>
  </si>
  <si>
    <t>GS Schönhagen/Sohlingen</t>
  </si>
  <si>
    <t>37170</t>
  </si>
  <si>
    <t>Uslar</t>
  </si>
  <si>
    <t>GS Schoningen</t>
  </si>
  <si>
    <t>Bachstr. 2</t>
  </si>
  <si>
    <t>GS Uslar</t>
  </si>
  <si>
    <t>Kantstraße 2</t>
  </si>
  <si>
    <t>GS Volpriehausen</t>
  </si>
  <si>
    <t>Raiffeisenstraße 5</t>
  </si>
  <si>
    <t>GS Burgberg</t>
  </si>
  <si>
    <t>37191</t>
  </si>
  <si>
    <t>Katlenburg-Lindau</t>
  </si>
  <si>
    <t>Burgbergschule 1</t>
  </si>
  <si>
    <t>GS Dassel</t>
  </si>
  <si>
    <t>37586</t>
  </si>
  <si>
    <t>Dassel</t>
  </si>
  <si>
    <t>Lessingstraße 4</t>
  </si>
  <si>
    <t>GS Markoldendorf</t>
  </si>
  <si>
    <t>Wellerser Str. 18</t>
  </si>
  <si>
    <t>GS Salzderhelden/Vogelb.</t>
  </si>
  <si>
    <t>37574</t>
  </si>
  <si>
    <t>Einbeck</t>
  </si>
  <si>
    <t>Angerstraße 36</t>
  </si>
  <si>
    <t>GS Pestalozzi</t>
  </si>
  <si>
    <t>Langer Wall 16</t>
  </si>
  <si>
    <t>GS am Teichenweg</t>
  </si>
  <si>
    <t>Teichenweg 26-28</t>
  </si>
  <si>
    <t>GS Wenzen</t>
  </si>
  <si>
    <t>Einbeck-Wenzen</t>
  </si>
  <si>
    <t>Konrad-Beste-Str. 5</t>
  </si>
  <si>
    <t>GS Echte</t>
  </si>
  <si>
    <t>37589</t>
  </si>
  <si>
    <t>Kalefeld</t>
  </si>
  <si>
    <t>In der Trift 4</t>
  </si>
  <si>
    <t>GS Bad Gandersheim</t>
  </si>
  <si>
    <t>37581</t>
  </si>
  <si>
    <t>Bad Gandersheim</t>
  </si>
  <si>
    <t>Roswithastraße 16</t>
  </si>
  <si>
    <t>GS Kreiensen</t>
  </si>
  <si>
    <t>Am Thie 12</t>
  </si>
  <si>
    <t>GS Hardegsen</t>
  </si>
  <si>
    <t>37181</t>
  </si>
  <si>
    <t>Hardegsen</t>
  </si>
  <si>
    <t>Am Gladeberg 5</t>
  </si>
  <si>
    <t>OBS Rhumetalschule</t>
  </si>
  <si>
    <t>Schützenallee 12</t>
  </si>
  <si>
    <t>GS Drüber I</t>
  </si>
  <si>
    <t>Ot. Drüber</t>
  </si>
  <si>
    <t>GS Geschwister Scholl</t>
  </si>
  <si>
    <t>Königsberger Str. 53</t>
  </si>
  <si>
    <t>GS Düderode</t>
  </si>
  <si>
    <t>Grubenhagener Str. 17</t>
  </si>
  <si>
    <t>OBS Rainald von Dassel</t>
  </si>
  <si>
    <t>Lessingstr. 3</t>
  </si>
  <si>
    <t>HS Wilhelm-Bendow</t>
  </si>
  <si>
    <t>Hubeweg 39</t>
  </si>
  <si>
    <t>OBS Auetal Altes Amt</t>
  </si>
  <si>
    <t>Schwimmbadstraße 11</t>
  </si>
  <si>
    <t>OBS Bad Gandersheim</t>
  </si>
  <si>
    <t>Stettiner Straße 2</t>
  </si>
  <si>
    <t>HRS Kreiensen</t>
  </si>
  <si>
    <t>Leinestraße 68</t>
  </si>
  <si>
    <t>HS Gerhart Hauptmann</t>
  </si>
  <si>
    <t>Arentsschildtstr. 15</t>
  </si>
  <si>
    <t>HRS Thomas Mann</t>
  </si>
  <si>
    <t>Sudheimer Straße 41</t>
  </si>
  <si>
    <t>OBS Uslar</t>
  </si>
  <si>
    <t>Zur Schwarzen Erde 3</t>
  </si>
  <si>
    <t>RS Löns</t>
  </si>
  <si>
    <t>GY Corvinianum</t>
  </si>
  <si>
    <t>Wieterstr. 4</t>
  </si>
  <si>
    <t>GY Uslar</t>
  </si>
  <si>
    <t>Kurt-Zimmermann-Straße 1</t>
  </si>
  <si>
    <t>GY Goethe</t>
  </si>
  <si>
    <t>Schützenstraße 1</t>
  </si>
  <si>
    <t>GY Roswitha</t>
  </si>
  <si>
    <t>Bismarckstr. 17</t>
  </si>
  <si>
    <t>IGS Bodenfelde</t>
  </si>
  <si>
    <t>37194</t>
  </si>
  <si>
    <t>Bodenfelde</t>
  </si>
  <si>
    <t>Pestalozzistraße 10</t>
  </si>
  <si>
    <t>IGS Einbeck</t>
  </si>
  <si>
    <t>KGS Moringen</t>
  </si>
  <si>
    <t>FöS-GB Weper</t>
  </si>
  <si>
    <t>Weperstraße 3</t>
  </si>
  <si>
    <t>FöS-LE Erich Kästner</t>
  </si>
  <si>
    <t>Sudheimer Straße 22</t>
  </si>
  <si>
    <t>FöS-LE Albert Schweitzer</t>
  </si>
  <si>
    <t>Karl-Ilse-Straße 16</t>
  </si>
  <si>
    <t>FöS-LE Osterberg</t>
  </si>
  <si>
    <t>GS an der Sieber</t>
  </si>
  <si>
    <t>37197</t>
  </si>
  <si>
    <t>Hattorf</t>
  </si>
  <si>
    <t>GS Nicolai</t>
  </si>
  <si>
    <t>37412</t>
  </si>
  <si>
    <t>Herzberg</t>
  </si>
  <si>
    <t>Junkernstr. 26</t>
  </si>
  <si>
    <t>GS am Rotenberg</t>
  </si>
  <si>
    <t>Potsdamer Str. 19</t>
  </si>
  <si>
    <t>GS Einhorn</t>
  </si>
  <si>
    <t>GS Mahnteschule</t>
  </si>
  <si>
    <t>Berliner Str. 8</t>
  </si>
  <si>
    <t>GS Hörden</t>
  </si>
  <si>
    <t>Hörden</t>
  </si>
  <si>
    <t>Am Anger 10</t>
  </si>
  <si>
    <t>GS Bad Lauterberg</t>
  </si>
  <si>
    <t>37431</t>
  </si>
  <si>
    <t>Bad Lauterberg</t>
  </si>
  <si>
    <t>Schanzenstr. 5</t>
  </si>
  <si>
    <t>GS Am Jacobitor</t>
  </si>
  <si>
    <t>37520</t>
  </si>
  <si>
    <t>Osterode</t>
  </si>
  <si>
    <t>Herzberger Str. 6</t>
  </si>
  <si>
    <t>GS Röddenberg</t>
  </si>
  <si>
    <t>Steiler Ackerweg 29</t>
  </si>
  <si>
    <t>GS Bad Sachsa</t>
  </si>
  <si>
    <t>37441</t>
  </si>
  <si>
    <t>Bad Sachsa</t>
  </si>
  <si>
    <t>Pfaffenwiese 16</t>
  </si>
  <si>
    <t>GS am Kaisergarten</t>
  </si>
  <si>
    <t>37539</t>
  </si>
  <si>
    <t>Bad Grund</t>
  </si>
  <si>
    <t>Dr.-Heinrich-Uhde-Str. 8</t>
  </si>
  <si>
    <t>GS Walkenried</t>
  </si>
  <si>
    <t>37445</t>
  </si>
  <si>
    <t>Walkenried</t>
  </si>
  <si>
    <t>Schulweg 1</t>
  </si>
  <si>
    <t>GS Drei Linden</t>
  </si>
  <si>
    <t>Hördener Breite 7</t>
  </si>
  <si>
    <t>GS Förste</t>
  </si>
  <si>
    <t>Förster Str. 155</t>
  </si>
  <si>
    <t>GS Lasfelde</t>
  </si>
  <si>
    <t>An der Bahn 26</t>
  </si>
  <si>
    <t>GS Wulften</t>
  </si>
  <si>
    <t>37199</t>
  </si>
  <si>
    <t>Wulften</t>
  </si>
  <si>
    <t>OBS Hattorf</t>
  </si>
  <si>
    <t>Kornhausstraße 8</t>
  </si>
  <si>
    <t>HS Neustädter</t>
  </si>
  <si>
    <t>Spritzenhausplatz 9-11</t>
  </si>
  <si>
    <t>OBS Badenhausen</t>
  </si>
  <si>
    <t>Bad Grund (Harz)</t>
  </si>
  <si>
    <t>Am Johannisborn 16</t>
  </si>
  <si>
    <t>KGS Bad Lauterberg</t>
  </si>
  <si>
    <t>Zechenstr. 112</t>
  </si>
  <si>
    <t>OBS Herzberg am Harz</t>
  </si>
  <si>
    <t>Heidestr. 10</t>
  </si>
  <si>
    <t>RS Röddenberg</t>
  </si>
  <si>
    <t>Steiler Ackerweg 14</t>
  </si>
  <si>
    <t>OBS Bad Sachsa</t>
  </si>
  <si>
    <t>Ringstr. 27</t>
  </si>
  <si>
    <t>GY Ernst Moritz Arndt</t>
  </si>
  <si>
    <t>Domeyerweg 5</t>
  </si>
  <si>
    <t>GY Tilman-Riemenschneider</t>
  </si>
  <si>
    <t>Osterode am Harz</t>
  </si>
  <si>
    <t>Dörgestraße 34</t>
  </si>
  <si>
    <t>FöS-LE Wartberg</t>
  </si>
  <si>
    <t>Hohe Str. 42-44</t>
  </si>
  <si>
    <t>PE</t>
  </si>
  <si>
    <t>GS Lengede</t>
  </si>
  <si>
    <t>38268</t>
  </si>
  <si>
    <t>Lengede</t>
  </si>
  <si>
    <t>Hinter der Kippe 11</t>
  </si>
  <si>
    <t>26670</t>
  </si>
  <si>
    <t>GS Abbensen</t>
  </si>
  <si>
    <t>31234</t>
  </si>
  <si>
    <t>Edemissen</t>
  </si>
  <si>
    <t>Am Maschende 11</t>
  </si>
  <si>
    <t>26736</t>
  </si>
  <si>
    <t>GS Plockhorst</t>
  </si>
  <si>
    <t>Bahnhofstr. 3</t>
  </si>
  <si>
    <t>GS Wipshausen</t>
  </si>
  <si>
    <t>Ersestraße 17</t>
  </si>
  <si>
    <t>GS in der Südstadt</t>
  </si>
  <si>
    <t>31226</t>
  </si>
  <si>
    <t>Peine</t>
  </si>
  <si>
    <t>Hinrich-Wilhelm-Kopf-Str. 22</t>
  </si>
  <si>
    <t>GS Wallschule</t>
  </si>
  <si>
    <t>31224</t>
  </si>
  <si>
    <t>Luisenstr. 3-5</t>
  </si>
  <si>
    <t>GS Schmedenstedt/Woltorf</t>
  </si>
  <si>
    <t>Smiedestidde 19</t>
  </si>
  <si>
    <t>GS Wedtlenstedt</t>
  </si>
  <si>
    <t>38159</t>
  </si>
  <si>
    <t>Vechelde</t>
  </si>
  <si>
    <t>Ackerweg 2</t>
  </si>
  <si>
    <t>26906</t>
  </si>
  <si>
    <t>GS Essinghausen</t>
  </si>
  <si>
    <t>An der Kapelle 13</t>
  </si>
  <si>
    <t>GS Heinrich Kielhorn</t>
  </si>
  <si>
    <t>Alvesser Str. 6</t>
  </si>
  <si>
    <t>GS Bortfeld</t>
  </si>
  <si>
    <t>38176</t>
  </si>
  <si>
    <t>Wendeburg</t>
  </si>
  <si>
    <t>Lange Str. 19</t>
  </si>
  <si>
    <t>GS Edemissen</t>
  </si>
  <si>
    <t>Am Mühlenberg 7</t>
  </si>
  <si>
    <t>GS um die Linde</t>
  </si>
  <si>
    <t>31249</t>
  </si>
  <si>
    <t>Hohenhameln</t>
  </si>
  <si>
    <t>Ohlumer Str. 10</t>
  </si>
  <si>
    <t>GS Ölsburg</t>
  </si>
  <si>
    <t>31241</t>
  </si>
  <si>
    <t>Ilsede</t>
  </si>
  <si>
    <t>Fröbelstr. 18</t>
  </si>
  <si>
    <t>GS Oberg</t>
  </si>
  <si>
    <t>31246</t>
  </si>
  <si>
    <t>Peiner Weg 10</t>
  </si>
  <si>
    <t>GS Gadenstedt</t>
  </si>
  <si>
    <t>Schulweg 6</t>
  </si>
  <si>
    <t>GS Groß Lafferde</t>
  </si>
  <si>
    <t>Bernwardstr. 8</t>
  </si>
  <si>
    <t>GS Broistedt</t>
  </si>
  <si>
    <t>Lebenstedter Str. 7</t>
  </si>
  <si>
    <t>GS Woltwiesche</t>
  </si>
  <si>
    <t>Breite Str. 27</t>
  </si>
  <si>
    <t>GS Dungelbeck</t>
  </si>
  <si>
    <t>Festanger 44</t>
  </si>
  <si>
    <t>GHS Burg (kath.)</t>
  </si>
  <si>
    <t>Burgstraße 4</t>
  </si>
  <si>
    <t>GS Eichendorff</t>
  </si>
  <si>
    <t>Eichendorffstraße 2</t>
  </si>
  <si>
    <t>GS Fröbel</t>
  </si>
  <si>
    <t>31228</t>
  </si>
  <si>
    <t>Im Herrenfeld 12</t>
  </si>
  <si>
    <t>GS Rosenthal Schwicheldt</t>
  </si>
  <si>
    <t>Pechschwarte 64</t>
  </si>
  <si>
    <t>GS Stederdorf</t>
  </si>
  <si>
    <t>Soetebeerweg 5</t>
  </si>
  <si>
    <t>Albert-Schweitzer-Straße 1</t>
  </si>
  <si>
    <t>GS Vöhrum</t>
  </si>
  <si>
    <t>Hainwaldweg 7</t>
  </si>
  <si>
    <t>HRS Bodenstedt/Wilhelm</t>
  </si>
  <si>
    <t>Friedrich-Ebert-Platz 21</t>
  </si>
  <si>
    <t>GHS Groß Ilsede</t>
  </si>
  <si>
    <t>HS Mühlenberg</t>
  </si>
  <si>
    <t>Am Mühlenberg 3</t>
  </si>
  <si>
    <t>HS Hohenhameln</t>
  </si>
  <si>
    <t>Am Schulzentrum 26</t>
  </si>
  <si>
    <t>HS Albert Schweitzer</t>
  </si>
  <si>
    <t>Albert-Schweitzer-Straße 2</t>
  </si>
  <si>
    <t>GS Wendeburg</t>
  </si>
  <si>
    <t>OBS Aueschule</t>
  </si>
  <si>
    <t>Meierholz 44</t>
  </si>
  <si>
    <t>RS Mühlenberg</t>
  </si>
  <si>
    <t>RS Hohenhameln</t>
  </si>
  <si>
    <t>Harberstr. 16</t>
  </si>
  <si>
    <t>RS Groß Ilsede</t>
  </si>
  <si>
    <t>Am Schulzentrum 35</t>
  </si>
  <si>
    <t>RS Gunzelin</t>
  </si>
  <si>
    <t>Gunzelinstr. 42</t>
  </si>
  <si>
    <t>RS Vechelde</t>
  </si>
  <si>
    <t>Köchinger Str. 4C</t>
  </si>
  <si>
    <t>GY Julius Spiegelberg</t>
  </si>
  <si>
    <t>Berliner Str. 45</t>
  </si>
  <si>
    <t>GY Groß Ilsede</t>
  </si>
  <si>
    <t>Burgstr. 2</t>
  </si>
  <si>
    <t>GY am Silberkamp</t>
  </si>
  <si>
    <t>Am Silberkamp 30</t>
  </si>
  <si>
    <t>IGS Lengede</t>
  </si>
  <si>
    <t>Bodenstedter Weg 35</t>
  </si>
  <si>
    <t>IGS Edemissen</t>
  </si>
  <si>
    <t>IGS Peine</t>
  </si>
  <si>
    <t>Pelikanstr. 16</t>
  </si>
  <si>
    <t>FöS-ES Ilsede</t>
  </si>
  <si>
    <t>Am Kraftwerk 6</t>
  </si>
  <si>
    <t>FöS-GB Astrid Lindgren</t>
  </si>
  <si>
    <t>Schulstr. 32</t>
  </si>
  <si>
    <t>FöS-LE Janusz-Korczak</t>
  </si>
  <si>
    <t>Schulstr. 30</t>
  </si>
  <si>
    <t>Herzbergweg 16</t>
  </si>
  <si>
    <t>WF</t>
  </si>
  <si>
    <t>GS Karlstrasse</t>
  </si>
  <si>
    <t>38300</t>
  </si>
  <si>
    <t>Wolfenbüttel</t>
  </si>
  <si>
    <t>Karlstrasse 21</t>
  </si>
  <si>
    <t>GS Sickte</t>
  </si>
  <si>
    <t>38173</t>
  </si>
  <si>
    <t>Sickte</t>
  </si>
  <si>
    <t>Bahnhofstraße 4</t>
  </si>
  <si>
    <t>GS Sehlde</t>
  </si>
  <si>
    <t>38279</t>
  </si>
  <si>
    <t>Sehlde</t>
  </si>
  <si>
    <t>GS Börßum</t>
  </si>
  <si>
    <t>38312</t>
  </si>
  <si>
    <t>Börßum</t>
  </si>
  <si>
    <t>GS Hohenassel</t>
  </si>
  <si>
    <t>38272</t>
  </si>
  <si>
    <t>Burgdorf</t>
  </si>
  <si>
    <t>Burgdorfer Str. 12</t>
  </si>
  <si>
    <t>GS Cramme</t>
  </si>
  <si>
    <t>Cramme</t>
  </si>
  <si>
    <t>Schulweg 10</t>
  </si>
  <si>
    <t>GS Dettum</t>
  </si>
  <si>
    <t>Dettum</t>
  </si>
  <si>
    <t>Kirschenallee 1</t>
  </si>
  <si>
    <t>GS Denkte</t>
  </si>
  <si>
    <t>38321</t>
  </si>
  <si>
    <t>Denkte</t>
  </si>
  <si>
    <t>Am Zehnttor 6</t>
  </si>
  <si>
    <t>GS Clemens-Sch. Hornburg</t>
  </si>
  <si>
    <t>38315</t>
  </si>
  <si>
    <t>Hornburg</t>
  </si>
  <si>
    <t>Börßumer Str. 2a</t>
  </si>
  <si>
    <t>GS Kissenbrück</t>
  </si>
  <si>
    <t>38324</t>
  </si>
  <si>
    <t>Kissenbrück</t>
  </si>
  <si>
    <t>Vahlberger Weg 1</t>
  </si>
  <si>
    <t>26384</t>
  </si>
  <si>
    <t>GS Remlingen</t>
  </si>
  <si>
    <t>38319</t>
  </si>
  <si>
    <t>Remlingen</t>
  </si>
  <si>
    <t>Schöppenstedter Straße 44</t>
  </si>
  <si>
    <t>GS Schöppenstedt</t>
  </si>
  <si>
    <t>38170</t>
  </si>
  <si>
    <t>Schöppenstedt</t>
  </si>
  <si>
    <t>Wallpforte 5b</t>
  </si>
  <si>
    <t>GS Winnigstedt</t>
  </si>
  <si>
    <t>Winnigstedt</t>
  </si>
  <si>
    <t>Hauptstr. 6</t>
  </si>
  <si>
    <t>GS Fümmelse</t>
  </si>
  <si>
    <t>38304</t>
  </si>
  <si>
    <t>Fümmelser Str. 65</t>
  </si>
  <si>
    <t>GS Groß Stöckheim</t>
  </si>
  <si>
    <t>Gemeindeweg 4</t>
  </si>
  <si>
    <t>26487</t>
  </si>
  <si>
    <t>GS am Geitelplatz</t>
  </si>
  <si>
    <t>38302</t>
  </si>
  <si>
    <t>Geitelplatz 5</t>
  </si>
  <si>
    <t>GS Schandelah</t>
  </si>
  <si>
    <t>38162</t>
  </si>
  <si>
    <t>Cremlingen</t>
  </si>
  <si>
    <t>Poststr. 18</t>
  </si>
  <si>
    <t>26529</t>
  </si>
  <si>
    <t>Wanneweg 5</t>
  </si>
  <si>
    <t>GS Elbe</t>
  </si>
  <si>
    <t>38274</t>
  </si>
  <si>
    <t>Elbe</t>
  </si>
  <si>
    <t>Dammweg 4</t>
  </si>
  <si>
    <t>GS Salzdahlum</t>
  </si>
  <si>
    <t>Braunschweiger Str. 6</t>
  </si>
  <si>
    <t>GS Halchter</t>
  </si>
  <si>
    <t>Harzburger Str. 16</t>
  </si>
  <si>
    <t>GS Harztorwall (kath.)</t>
  </si>
  <si>
    <t>Robert-Everlien-Platz 1</t>
  </si>
  <si>
    <t>GS Wilhelm-Busch</t>
  </si>
  <si>
    <t>Cranachstr. 3</t>
  </si>
  <si>
    <t>GS Wilhelm Raabe</t>
  </si>
  <si>
    <t>Adersheimer Str. 60</t>
  </si>
  <si>
    <t>GS Destedt</t>
  </si>
  <si>
    <t>Schulstr. 8</t>
  </si>
  <si>
    <t>HS Erich-Kästner</t>
  </si>
  <si>
    <t>Cranachstraße 1</t>
  </si>
  <si>
    <t>HRS Elm-Asse</t>
  </si>
  <si>
    <t>Wallpforte 6</t>
  </si>
  <si>
    <t>HRS Werlaschule</t>
  </si>
  <si>
    <t>Schladen</t>
  </si>
  <si>
    <t>Fr.-Kaufmann-Str. 33</t>
  </si>
  <si>
    <t>HRS im Innerstetal</t>
  </si>
  <si>
    <t>38271</t>
  </si>
  <si>
    <t>Baddeckenstedt</t>
  </si>
  <si>
    <t>Lichtenberger Straße 4</t>
  </si>
  <si>
    <t>HRS Sickte</t>
  </si>
  <si>
    <t>RS Leibniz</t>
  </si>
  <si>
    <t>Cranachstr. 5</t>
  </si>
  <si>
    <t>GY Große Schule</t>
  </si>
  <si>
    <t>Rosenwall 12</t>
  </si>
  <si>
    <t>GY im Schloß</t>
  </si>
  <si>
    <t>Schloßplatz 13</t>
  </si>
  <si>
    <t>Karl-von-Hörsten-Straße 7-9</t>
  </si>
  <si>
    <t>IGS Wallstraße</t>
  </si>
  <si>
    <t>Wallstraße 22-26</t>
  </si>
  <si>
    <t>IGS Henriette Breymann</t>
  </si>
  <si>
    <t>Ravensberger Straße 19</t>
  </si>
  <si>
    <t>FöS-LE am Teichgarten</t>
  </si>
  <si>
    <t>Lindener Str. 11</t>
  </si>
  <si>
    <t>FöS-GB Peter Räuber</t>
  </si>
  <si>
    <t>Lindener Straße 13</t>
  </si>
  <si>
    <t>H(S)</t>
  </si>
  <si>
    <t>30453</t>
  </si>
  <si>
    <t>Hannover</t>
  </si>
  <si>
    <t>Liepmannstraße 6</t>
  </si>
  <si>
    <t>GS Tiefenriede</t>
  </si>
  <si>
    <t>30173</t>
  </si>
  <si>
    <t>Stresemannallee 24</t>
  </si>
  <si>
    <t>GS Comenius</t>
  </si>
  <si>
    <t>30161</t>
  </si>
  <si>
    <t>Kollenrodtstraße 3</t>
  </si>
  <si>
    <t>GS Eichendorff (kath.)</t>
  </si>
  <si>
    <t>30451</t>
  </si>
  <si>
    <t>Hennigesstraße 3</t>
  </si>
  <si>
    <t>GS Fichte</t>
  </si>
  <si>
    <t>30165</t>
  </si>
  <si>
    <t>Voltmerstraße 60</t>
  </si>
  <si>
    <t>GS Johanna-Friesen</t>
  </si>
  <si>
    <t>Friesenstraße 26</t>
  </si>
  <si>
    <t>GS Glücksburger Weg</t>
  </si>
  <si>
    <t>Glücksburger Weg 6</t>
  </si>
  <si>
    <t>GS Grimsehlweg</t>
  </si>
  <si>
    <t>30659</t>
  </si>
  <si>
    <t>Grimsehlweg 20</t>
  </si>
  <si>
    <t>GS Groß Buchholz.Kirchw.</t>
  </si>
  <si>
    <t>30655</t>
  </si>
  <si>
    <t>GS An d.Feldbuschwende</t>
  </si>
  <si>
    <t>30539</t>
  </si>
  <si>
    <t>Oheriedentrift 11</t>
  </si>
  <si>
    <t>GS im Kleefelde</t>
  </si>
  <si>
    <t>30625</t>
  </si>
  <si>
    <t>Schweriner Platz 1</t>
  </si>
  <si>
    <t>GS In der Steinbreite</t>
  </si>
  <si>
    <t>30455</t>
  </si>
  <si>
    <t>In der Steinbreite 54</t>
  </si>
  <si>
    <t>GS Gebrüder-Körting</t>
  </si>
  <si>
    <t>Petermannstr. 49</t>
  </si>
  <si>
    <t>GS Kard. Bertram (kath.)</t>
  </si>
  <si>
    <t>30519</t>
  </si>
  <si>
    <t>Loccumer Straße 46</t>
  </si>
  <si>
    <t>GS Kestnerstraße</t>
  </si>
  <si>
    <t>30159</t>
  </si>
  <si>
    <t>Kestnerstraße 38-39</t>
  </si>
  <si>
    <t>GS Goetheplatz</t>
  </si>
  <si>
    <t>30169</t>
  </si>
  <si>
    <t>Goetheplatz 2a</t>
  </si>
  <si>
    <t>GS am Lindener Markt</t>
  </si>
  <si>
    <t>30449</t>
  </si>
  <si>
    <t>Davenstedter Straße 14</t>
  </si>
  <si>
    <t>GS Entenfang</t>
  </si>
  <si>
    <t>30419</t>
  </si>
  <si>
    <t>Entenfangweg 19</t>
  </si>
  <si>
    <t>GS Lüneburger Damm</t>
  </si>
  <si>
    <t>Bevenser Weg 2</t>
  </si>
  <si>
    <t>GS Mengendamm</t>
  </si>
  <si>
    <t>30163</t>
  </si>
  <si>
    <t>Trageweg 20</t>
  </si>
  <si>
    <t>GS Otfried-Preußler</t>
  </si>
  <si>
    <t>Meterstraße 3</t>
  </si>
  <si>
    <t>GS Buchholz-Kleefeld II</t>
  </si>
  <si>
    <t>Nackenberger Straße 4</t>
  </si>
  <si>
    <t>GS Stammestraße</t>
  </si>
  <si>
    <t>30459</t>
  </si>
  <si>
    <t>Stammestraße 53</t>
  </si>
  <si>
    <t>GS Tegelweg</t>
  </si>
  <si>
    <t>30179</t>
  </si>
  <si>
    <t>Tegelweg 2</t>
  </si>
  <si>
    <t>GS Henning-von-Tresckow</t>
  </si>
  <si>
    <t>30457</t>
  </si>
  <si>
    <t>Tresckowstraße 49</t>
  </si>
  <si>
    <t>GS Wasserkampstraße</t>
  </si>
  <si>
    <t>30559</t>
  </si>
  <si>
    <t>Wasserkampstraße 1</t>
  </si>
  <si>
    <t>GS Wendlandstraße</t>
  </si>
  <si>
    <t>Wendlandstraße 4</t>
  </si>
  <si>
    <t>GHS Glocksee</t>
  </si>
  <si>
    <t>Am Lindenhofe 14</t>
  </si>
  <si>
    <t>GS Ahlem</t>
  </si>
  <si>
    <t>Richard-Lattorf-Straße 4-6</t>
  </si>
  <si>
    <t>GS Salzmannstraße</t>
  </si>
  <si>
    <t>Salzmannstraße 3</t>
  </si>
  <si>
    <t>GS am Sandberge</t>
  </si>
  <si>
    <t>Am Sandberge 3</t>
  </si>
  <si>
    <t>GS Mühlenweg</t>
  </si>
  <si>
    <t>30629</t>
  </si>
  <si>
    <t>Mühlenweg 2</t>
  </si>
  <si>
    <t>Hinter der Alten Burg 1</t>
  </si>
  <si>
    <t>GS Wettbergen</t>
  </si>
  <si>
    <t>In der Rehre 43</t>
  </si>
  <si>
    <t>GS Am Welfenplatz</t>
  </si>
  <si>
    <t>Am Welfenplatz 3</t>
  </si>
  <si>
    <t>GS Kronsberg</t>
  </si>
  <si>
    <t>Friedrich-Wulfert-Platz 1</t>
  </si>
  <si>
    <t>GS Rosa-Parks</t>
  </si>
  <si>
    <t>Isernhagener Straße 33</t>
  </si>
  <si>
    <t>GS Alemannstraße</t>
  </si>
  <si>
    <t>Alemannstraße 5</t>
  </si>
  <si>
    <t>HRS Bertha-von-Suttner</t>
  </si>
  <si>
    <t>Altenbekener Damm 20</t>
  </si>
  <si>
    <t>GS an der Uhlandstraße</t>
  </si>
  <si>
    <t>30167</t>
  </si>
  <si>
    <t>In der Flage 2</t>
  </si>
  <si>
    <t>GS Beuthener Straße</t>
  </si>
  <si>
    <t>Beuthener Straße 23</t>
  </si>
  <si>
    <t>GS Bonifatius (kath.)</t>
  </si>
  <si>
    <t>Bonifatiusplatz 6</t>
  </si>
  <si>
    <t>30177</t>
  </si>
  <si>
    <t>Constantinstraße 63</t>
  </si>
  <si>
    <t>GS Egestorf</t>
  </si>
  <si>
    <t>Petristraße 4</t>
  </si>
  <si>
    <t>GS Fridtjof Nansen</t>
  </si>
  <si>
    <t>Leipziger Straße 38</t>
  </si>
  <si>
    <t>GS Gartenheimstraße</t>
  </si>
  <si>
    <t>Gartenheimstraße 2a</t>
  </si>
  <si>
    <t>GS Hägewiesen</t>
  </si>
  <si>
    <t>30657</t>
  </si>
  <si>
    <t>Hägewiesen 111</t>
  </si>
  <si>
    <t>GS auf dem Loh</t>
  </si>
  <si>
    <t>Auf dem Loh 33</t>
  </si>
  <si>
    <t>GS Kastanienhof</t>
  </si>
  <si>
    <t>Harenberger Straße 31</t>
  </si>
  <si>
    <t>GS H.v.Fallersleben</t>
  </si>
  <si>
    <t>Thorner Straße 2</t>
  </si>
  <si>
    <t>GS Fuhsestraße</t>
  </si>
  <si>
    <t>Oertzeweg 5</t>
  </si>
  <si>
    <t>GS Loccumer Straße</t>
  </si>
  <si>
    <t>Loccumer Straße 27</t>
  </si>
  <si>
    <t>GS Marienwerder</t>
  </si>
  <si>
    <t>Westermannweg 10</t>
  </si>
  <si>
    <t>GS Am Stöckener Bach</t>
  </si>
  <si>
    <t>Am Stöckener Bach 5</t>
  </si>
  <si>
    <t>Leuschnerstraße 20</t>
  </si>
  <si>
    <t>OBS Peter-Ustinov</t>
  </si>
  <si>
    <t>Nordfeldstraße 2</t>
  </si>
  <si>
    <t>GS Heinrich-Wilhelm-Olber</t>
  </si>
  <si>
    <t>Olbersstraße 13</t>
  </si>
  <si>
    <t>GS Friedrich Ebert</t>
  </si>
  <si>
    <t>Salzweg 33</t>
  </si>
  <si>
    <t>GHRS Südstadtschule</t>
  </si>
  <si>
    <t>Böhmerstraße 10</t>
  </si>
  <si>
    <t>GS Suthwiesenstraße</t>
  </si>
  <si>
    <t>Suthwiesenstraße 36</t>
  </si>
  <si>
    <t>Munzeler Straße 23</t>
  </si>
  <si>
    <t>GS Kurt Schumacher</t>
  </si>
  <si>
    <t>Eisteichweg 7</t>
  </si>
  <si>
    <t>GS Kardinal Galen (kath.)</t>
  </si>
  <si>
    <t>GS Vinnhorst</t>
  </si>
  <si>
    <t>Vinnhorster Rathausplatz 2</t>
  </si>
  <si>
    <t>HS Ada Lessing</t>
  </si>
  <si>
    <t>Hintzehof 9</t>
  </si>
  <si>
    <t>Tegtmeyerallee 33</t>
  </si>
  <si>
    <t>OBS Heisterberg</t>
  </si>
  <si>
    <t>Eisteichweg 5 - 7</t>
  </si>
  <si>
    <t>OBS Pestalozzi</t>
  </si>
  <si>
    <t>RS Lotte Kestner</t>
  </si>
  <si>
    <t>Helmstedter Straße 15</t>
  </si>
  <si>
    <t>RS Gerhart Hauptmann</t>
  </si>
  <si>
    <t>Hermann-Bahlsen-Allee 3</t>
  </si>
  <si>
    <t>RS Misburg</t>
  </si>
  <si>
    <t>Hinter der Alten Burg 5</t>
  </si>
  <si>
    <t>RS Werner von Siemens</t>
  </si>
  <si>
    <t>Am Welfenplatz 20</t>
  </si>
  <si>
    <t>RS Johannes Kepler</t>
  </si>
  <si>
    <t>Martensplatz 20</t>
  </si>
  <si>
    <t>GY Bismarckschule</t>
  </si>
  <si>
    <t>An der Bismarckschule 5</t>
  </si>
  <si>
    <t>GY Leibnizschule</t>
  </si>
  <si>
    <t>Röntgenstraße 8</t>
  </si>
  <si>
    <t>GY Lutherschule</t>
  </si>
  <si>
    <t>An der Lutherkirche 18</t>
  </si>
  <si>
    <t>GY Käthe Kollwitz</t>
  </si>
  <si>
    <t>Podbielskistraße 230</t>
  </si>
  <si>
    <t>Bonifatiusplatz 15</t>
  </si>
  <si>
    <t>GY Sophienschule</t>
  </si>
  <si>
    <t>30175</t>
  </si>
  <si>
    <t>Seelhorststraße 8</t>
  </si>
  <si>
    <t>GY Wilhelm Raabe</t>
  </si>
  <si>
    <t>Langensalzastraße 24</t>
  </si>
  <si>
    <t>GY Elsa Brändström</t>
  </si>
  <si>
    <t>Hilde-Schneider-Allee 30</t>
  </si>
  <si>
    <t>GY Goetheschule</t>
  </si>
  <si>
    <t>Franziusweg 43</t>
  </si>
  <si>
    <t>GY Helene Lange</t>
  </si>
  <si>
    <t>Hohe Straße 24</t>
  </si>
  <si>
    <t>GY Herschelschule</t>
  </si>
  <si>
    <t>Großer Kolonnenweg 37</t>
  </si>
  <si>
    <t>GY Humboldt</t>
  </si>
  <si>
    <t>Ricklinger Straße 95</t>
  </si>
  <si>
    <t>GY Kaiser Wilhelm u.Rat</t>
  </si>
  <si>
    <t>Seelhorststraße 52</t>
  </si>
  <si>
    <t>GY Tellkampf</t>
  </si>
  <si>
    <t>Altenbekener Damm 83</t>
  </si>
  <si>
    <t>GY Schiller</t>
  </si>
  <si>
    <t>Ebellstraße 15</t>
  </si>
  <si>
    <t>Thurnithistr.6</t>
  </si>
  <si>
    <t>Kolleg Hannover</t>
  </si>
  <si>
    <t>Thurnithistraße 6</t>
  </si>
  <si>
    <t>GY Kurt Schwitters</t>
  </si>
  <si>
    <t>Hinter der Alten Burg 3</t>
  </si>
  <si>
    <t>GY Limmer</t>
  </si>
  <si>
    <t>Wunstorfer Str. 14</t>
  </si>
  <si>
    <t>IGS Linden</t>
  </si>
  <si>
    <t>Am Lindener Berge 11</t>
  </si>
  <si>
    <t>IGS List</t>
  </si>
  <si>
    <t>Röntgenstraße 6</t>
  </si>
  <si>
    <t>IGS Mühlenberg</t>
  </si>
  <si>
    <t>Mühlenberger Markt 1</t>
  </si>
  <si>
    <t>IGS Roderbruch</t>
  </si>
  <si>
    <t>30627</t>
  </si>
  <si>
    <t>Rotekreuzstraße 23</t>
  </si>
  <si>
    <t>IGS Hannover-Stöcken</t>
  </si>
  <si>
    <t>Eichsfelder Str.38</t>
  </si>
  <si>
    <t>IGS Badenstedt</t>
  </si>
  <si>
    <t>Plantagenstr. 22</t>
  </si>
  <si>
    <t>IGS Büssingweg</t>
  </si>
  <si>
    <t>Büssingweg 9</t>
  </si>
  <si>
    <t>IGS Kronsberg</t>
  </si>
  <si>
    <t>Kattenbrookstrift 30</t>
  </si>
  <si>
    <t>IGS H-Südstadt</t>
  </si>
  <si>
    <t>IGS H-Bothfeld</t>
  </si>
  <si>
    <t>IGS Vahrenheide/Sahlkamp</t>
  </si>
  <si>
    <t>Weimarer Allee 59</t>
  </si>
  <si>
    <t>Pyrmonter Straße 2</t>
  </si>
  <si>
    <t>FöS-SR Albert Liebmann</t>
  </si>
  <si>
    <t>Paracelsusweg 12</t>
  </si>
  <si>
    <t>FöS-LE Maximilian Kolbe</t>
  </si>
  <si>
    <t>FöS-LE Albrecht-Dürer</t>
  </si>
  <si>
    <t>Ebelingstraße 3</t>
  </si>
  <si>
    <t>FöS-SE Franz-Mersi-Schule</t>
  </si>
  <si>
    <t>Altenbekener Damm  79</t>
  </si>
  <si>
    <t>FöS-GB Wilhelm-Schade</t>
  </si>
  <si>
    <t>Freudenthalstraße 10C</t>
  </si>
  <si>
    <t>FöS-HÖ Hartwig-Claußen</t>
  </si>
  <si>
    <t>Altenbekener Damm 79</t>
  </si>
  <si>
    <t>FöS-GB H.E.Stötzner</t>
  </si>
  <si>
    <t>Neue-Land-Straße 27</t>
  </si>
  <si>
    <t>FöS-ES auf der Bult</t>
  </si>
  <si>
    <t>Janusz-Korczak-Allee 7</t>
  </si>
  <si>
    <t>DH</t>
  </si>
  <si>
    <t>GS Barnstorf</t>
  </si>
  <si>
    <t>49406</t>
  </si>
  <si>
    <t>Barnstorf</t>
  </si>
  <si>
    <t>Kirchstr. 19</t>
  </si>
  <si>
    <t>GS Lahausen</t>
  </si>
  <si>
    <t>28844</t>
  </si>
  <si>
    <t>Weyhe</t>
  </si>
  <si>
    <t>Lahauser Straße 32</t>
  </si>
  <si>
    <t>GS Aschen</t>
  </si>
  <si>
    <t>49356</t>
  </si>
  <si>
    <t>Diepholz</t>
  </si>
  <si>
    <t>Aschener Str. 8</t>
  </si>
  <si>
    <t>GS Mühlenkamp</t>
  </si>
  <si>
    <t>Lüderstr. 72</t>
  </si>
  <si>
    <t>GS Sankt Hülfe</t>
  </si>
  <si>
    <t>Bremer Str. 71</t>
  </si>
  <si>
    <t>GS Eydelstedt</t>
  </si>
  <si>
    <t>Eydelstedt</t>
  </si>
  <si>
    <t>Schulberg 3</t>
  </si>
  <si>
    <t>GS Siedenburg</t>
  </si>
  <si>
    <t>GS Groß Lessen</t>
  </si>
  <si>
    <t>27232</t>
  </si>
  <si>
    <t>Sulingen</t>
  </si>
  <si>
    <t>Groß Lessen 38</t>
  </si>
  <si>
    <t>GS Sulingen</t>
  </si>
  <si>
    <t>Schmelingstr. 32-52</t>
  </si>
  <si>
    <t>GS Ströhen</t>
  </si>
  <si>
    <t>49419</t>
  </si>
  <si>
    <t>Wagenfeld</t>
  </si>
  <si>
    <t>GS Auburg</t>
  </si>
  <si>
    <t>Oppenweher Straße 15</t>
  </si>
  <si>
    <t>GS Bruchhausen Vilsen</t>
  </si>
  <si>
    <t>27305</t>
  </si>
  <si>
    <t>Bruchhausen-Vilsen</t>
  </si>
  <si>
    <t>Auf der Loge 3</t>
  </si>
  <si>
    <t>GS Bassum Mittelstraße</t>
  </si>
  <si>
    <t>27211</t>
  </si>
  <si>
    <t>Bassum</t>
  </si>
  <si>
    <t>Mittelstr. 4-12</t>
  </si>
  <si>
    <t>GS Bramstedt</t>
  </si>
  <si>
    <t>Am Sportplatz 4</t>
  </si>
  <si>
    <t>GS Petermoor Bassum</t>
  </si>
  <si>
    <t>Manfred Krause Straße 4</t>
  </si>
  <si>
    <t>GS Schwarme</t>
  </si>
  <si>
    <t>27327</t>
  </si>
  <si>
    <t>Schwarme</t>
  </si>
  <si>
    <t>Verdener Str. 7</t>
  </si>
  <si>
    <t>GS Leeste</t>
  </si>
  <si>
    <t>Ladestraße 5</t>
  </si>
  <si>
    <t>GS Barrien</t>
  </si>
  <si>
    <t>28857</t>
  </si>
  <si>
    <t>Syke</t>
  </si>
  <si>
    <t>An der Wassermühle 1</t>
  </si>
  <si>
    <t>Königstr. 19</t>
  </si>
  <si>
    <t>GS Heiligenloh</t>
  </si>
  <si>
    <t>27239</t>
  </si>
  <si>
    <t>Twistringen</t>
  </si>
  <si>
    <t>Schulstr. 10</t>
  </si>
  <si>
    <t>GS am Lindhof</t>
  </si>
  <si>
    <t>Lindhofstraße 6</t>
  </si>
  <si>
    <t>GS Am Markt</t>
  </si>
  <si>
    <t>Am Markt 1</t>
  </si>
  <si>
    <t>GS Brinkum</t>
  </si>
  <si>
    <t>28816</t>
  </si>
  <si>
    <t>Stuhr</t>
  </si>
  <si>
    <t>Feldstraße 15</t>
  </si>
  <si>
    <t>GS Heiligenrode</t>
  </si>
  <si>
    <t>An der Schule 2</t>
  </si>
  <si>
    <t>GS Seckenhausen</t>
  </si>
  <si>
    <t>Zum Sportplatz 1</t>
  </si>
  <si>
    <t>GS Stuhr-Varrel</t>
  </si>
  <si>
    <t>GS Moordeich</t>
  </si>
  <si>
    <t>Neuer Weg 7 u. 9</t>
  </si>
  <si>
    <t>GS Kirchweyhe</t>
  </si>
  <si>
    <t>Auf dem Geestfelde 87</t>
  </si>
  <si>
    <t>GS Erichshof</t>
  </si>
  <si>
    <t>Hombachstr. 49</t>
  </si>
  <si>
    <t>GS Paul-Maar</t>
  </si>
  <si>
    <t>Am Sportplatz 9</t>
  </si>
  <si>
    <t>GS Hindenburgstraße</t>
  </si>
  <si>
    <t>Hindenburgstraße 7</t>
  </si>
  <si>
    <t>GS Kirchdorf</t>
  </si>
  <si>
    <t>27245</t>
  </si>
  <si>
    <t>Kirchdorf</t>
  </si>
  <si>
    <t>Glockenberg 16</t>
  </si>
  <si>
    <t>GS Lemförde</t>
  </si>
  <si>
    <t>49448</t>
  </si>
  <si>
    <t>Lemförde</t>
  </si>
  <si>
    <t>Ernst-August-Str. 21</t>
  </si>
  <si>
    <t>GS Rehden</t>
  </si>
  <si>
    <t>49453</t>
  </si>
  <si>
    <t>Rehden</t>
  </si>
  <si>
    <t>Schulstr. 16</t>
  </si>
  <si>
    <t>GS Scholen</t>
  </si>
  <si>
    <t>27251</t>
  </si>
  <si>
    <t>Scholen</t>
  </si>
  <si>
    <t>Schulweg 84</t>
  </si>
  <si>
    <t>OBS Bruchhausen-Vilsen</t>
  </si>
  <si>
    <t>Auf der Loge 5</t>
  </si>
  <si>
    <t>GS Drebber</t>
  </si>
  <si>
    <t>49457</t>
  </si>
  <si>
    <t>Drebber</t>
  </si>
  <si>
    <t>GS Asendorf</t>
  </si>
  <si>
    <t>27330</t>
  </si>
  <si>
    <t>Asendorf</t>
  </si>
  <si>
    <t>Bahnhofstr. 6</t>
  </si>
  <si>
    <t>HRS Syke</t>
  </si>
  <si>
    <t>Ferdinand-Salfer-Str. 3</t>
  </si>
  <si>
    <t>OBS Barnstorf</t>
  </si>
  <si>
    <t>Walsener Str. 2</t>
  </si>
  <si>
    <t>OBS Wagenfeld</t>
  </si>
  <si>
    <t>Branntweinsweg 13</t>
  </si>
  <si>
    <t>OBS Varrel</t>
  </si>
  <si>
    <t>27259</t>
  </si>
  <si>
    <t>Varrel</t>
  </si>
  <si>
    <t>Wehrblecker Straße 2</t>
  </si>
  <si>
    <t>OBS Rehden</t>
  </si>
  <si>
    <t>OBS Bassum</t>
  </si>
  <si>
    <t>Am Petermoor 1b</t>
  </si>
  <si>
    <t>OBS Schwaförden</t>
  </si>
  <si>
    <t>27252</t>
  </si>
  <si>
    <t>Schwaförden</t>
  </si>
  <si>
    <t>Dorfstr. 64</t>
  </si>
  <si>
    <t>OBS Sulingen</t>
  </si>
  <si>
    <t>Edenstraße 37</t>
  </si>
  <si>
    <t>HRS Twistringen</t>
  </si>
  <si>
    <t>Feldstr. 8</t>
  </si>
  <si>
    <t>OBS Lemförde</t>
  </si>
  <si>
    <t>Hauptstr. 112</t>
  </si>
  <si>
    <t>HS Jahnschule</t>
  </si>
  <si>
    <t>Thouarsstr. 3</t>
  </si>
  <si>
    <t>RS Diepholz</t>
  </si>
  <si>
    <t>Thouarsstr. 20</t>
  </si>
  <si>
    <t>RS Syke</t>
  </si>
  <si>
    <t>La-Chartre-Str. 7</t>
  </si>
  <si>
    <t>GY Graf Friedrich</t>
  </si>
  <si>
    <t>Thouarsstr.18</t>
  </si>
  <si>
    <t>GY Sulingen</t>
  </si>
  <si>
    <t>Schmelingstr. 37</t>
  </si>
  <si>
    <t>GY Syke</t>
  </si>
  <si>
    <t>La-Chartre-Str.</t>
  </si>
  <si>
    <t>GY Bruchhausen</t>
  </si>
  <si>
    <t>KGS Moordeich</t>
  </si>
  <si>
    <t>Danziger Straße 5</t>
  </si>
  <si>
    <t>KGS Kirchweyhe</t>
  </si>
  <si>
    <t>Weyhe-Kirchweyhe</t>
  </si>
  <si>
    <t>Hauptstr. 99</t>
  </si>
  <si>
    <t>KGS Leeste</t>
  </si>
  <si>
    <t>Weyhe-Leeste</t>
  </si>
  <si>
    <t>Schulstraße 40</t>
  </si>
  <si>
    <t>KGS Stuhr-Brinkum</t>
  </si>
  <si>
    <t>Brunnenweg 2</t>
  </si>
  <si>
    <t>FöS-LE Dr.Kinghorst</t>
  </si>
  <si>
    <t>Hindenburgstr. 7</t>
  </si>
  <si>
    <t>FöS-LE Linden</t>
  </si>
  <si>
    <t>Edenstr. 39</t>
  </si>
  <si>
    <t>FöS-LE Hache</t>
  </si>
  <si>
    <t>La-Chartre-Straße 9</t>
  </si>
  <si>
    <t>HM</t>
  </si>
  <si>
    <t>GS am Rosenbusch</t>
  </si>
  <si>
    <t>31840</t>
  </si>
  <si>
    <t>Hessisch Oldendorf</t>
  </si>
  <si>
    <t>Bergstr. 108</t>
  </si>
  <si>
    <t>GS Sonnental</t>
  </si>
  <si>
    <t>Rotthalm 1</t>
  </si>
  <si>
    <t>GS Holzhausen</t>
  </si>
  <si>
    <t>31812</t>
  </si>
  <si>
    <t>Bad Pyrmont</t>
  </si>
  <si>
    <t>Kampstr. 23</t>
  </si>
  <si>
    <t>GS Hagen</t>
  </si>
  <si>
    <t>Pyrmonter Str. 27</t>
  </si>
  <si>
    <t>GS Baarsen</t>
  </si>
  <si>
    <t>Baarsen 78</t>
  </si>
  <si>
    <t>GS Amelgatzen</t>
  </si>
  <si>
    <t>31860</t>
  </si>
  <si>
    <t>Emmerthal</t>
  </si>
  <si>
    <t>Amelgatzer Straße 19</t>
  </si>
  <si>
    <t>GS Papenschule</t>
  </si>
  <si>
    <t>31785</t>
  </si>
  <si>
    <t>Hameln</t>
  </si>
  <si>
    <t>Papenstr. 5</t>
  </si>
  <si>
    <t>GS Hohes Feld</t>
  </si>
  <si>
    <t>31787</t>
  </si>
  <si>
    <t>Senator-Ebenbach-Weg 6</t>
  </si>
  <si>
    <t>GS Rohrsen</t>
  </si>
  <si>
    <t>31789</t>
  </si>
  <si>
    <t>Alte Heerstr. 98</t>
  </si>
  <si>
    <t>GS Wangelist</t>
  </si>
  <si>
    <t>Quastweg 4</t>
  </si>
  <si>
    <t>GS Sünteltal</t>
  </si>
  <si>
    <t>Diesterwegstr. 1</t>
  </si>
  <si>
    <t>GS am Mainbach</t>
  </si>
  <si>
    <t>Pappelallee 15</t>
  </si>
  <si>
    <t>GS Hastenbeck</t>
  </si>
  <si>
    <t>Petersburg 29</t>
  </si>
  <si>
    <t>GS Bad Münder</t>
  </si>
  <si>
    <t>31848</t>
  </si>
  <si>
    <t>Bad Münder</t>
  </si>
  <si>
    <t>Wallstraße 20</t>
  </si>
  <si>
    <t>GS Flegessen</t>
  </si>
  <si>
    <t>Guelichstr. 1</t>
  </si>
  <si>
    <t>GS Salzhemmendorf</t>
  </si>
  <si>
    <t>31020</t>
  </si>
  <si>
    <t>Salzhemmendorf</t>
  </si>
  <si>
    <t>Felsenkellerweg 16</t>
  </si>
  <si>
    <t>GS Fischbeck</t>
  </si>
  <si>
    <t>Am Schmäling 3</t>
  </si>
  <si>
    <t>GS Hemeringen</t>
  </si>
  <si>
    <t>An der Schule 4</t>
  </si>
  <si>
    <t>GS Aerzen</t>
  </si>
  <si>
    <t>31855</t>
  </si>
  <si>
    <t>Aerzen</t>
  </si>
  <si>
    <t>Königsförder Straße 24</t>
  </si>
  <si>
    <t>GS Groß Berkel</t>
  </si>
  <si>
    <t>Ohrsche Str. 18</t>
  </si>
  <si>
    <t>GS am Ith</t>
  </si>
  <si>
    <t>31863</t>
  </si>
  <si>
    <t>Coppenbrügge</t>
  </si>
  <si>
    <t>GS Bisperode</t>
  </si>
  <si>
    <t>GHS Herder</t>
  </si>
  <si>
    <t>Georg-Viktor-Straße 5</t>
  </si>
  <si>
    <t>GS im Saaletal</t>
  </si>
  <si>
    <t>GS Kirchohsen</t>
  </si>
  <si>
    <t>Sültstraße 13</t>
  </si>
  <si>
    <t xml:space="preserve">GOBS Wilhelm - Raabe </t>
  </si>
  <si>
    <t>Lohstraße 9</t>
  </si>
  <si>
    <t>GS Basberg</t>
  </si>
  <si>
    <t>Adalbert-Stifter-Weg 5</t>
  </si>
  <si>
    <t>GS Klüt</t>
  </si>
  <si>
    <t>Papengösenanger 6a</t>
  </si>
  <si>
    <t>GS Niels-Stensen (kath.)</t>
  </si>
  <si>
    <t>Adalbert-Stifter-Weg 5a</t>
  </si>
  <si>
    <t>GOBS Pestalozzi</t>
  </si>
  <si>
    <t>Pestalozzistr. 1</t>
  </si>
  <si>
    <t>GS Afferde</t>
  </si>
  <si>
    <t>Breslauer Str. 34</t>
  </si>
  <si>
    <t>31185</t>
  </si>
  <si>
    <t>GS Klein Berkel</t>
  </si>
  <si>
    <t>GS Tündern</t>
  </si>
  <si>
    <t>Lange Straße 49 A</t>
  </si>
  <si>
    <t>GS Bakede</t>
  </si>
  <si>
    <t>GS Eimbeckhausen</t>
  </si>
  <si>
    <t>Am Sportplatz 5</t>
  </si>
  <si>
    <t>OBS Hessisch Oldendorf</t>
  </si>
  <si>
    <t>Mühlenbachstr. 15</t>
  </si>
  <si>
    <t>OBS Hummetal</t>
  </si>
  <si>
    <t>Tannenweg 9</t>
  </si>
  <si>
    <t>HRS Johann-Comenius</t>
  </si>
  <si>
    <t>Neue Straße 27</t>
  </si>
  <si>
    <t>RS Max Born</t>
  </si>
  <si>
    <t>Georg-Viktor-Str. 6</t>
  </si>
  <si>
    <t>RS Theodor Heuss</t>
  </si>
  <si>
    <t>Breslauer Allee 55</t>
  </si>
  <si>
    <t>Humboldtstraße 30</t>
  </si>
  <si>
    <t>Gröninger Str. 15</t>
  </si>
  <si>
    <t>GY Viktoria Luise</t>
  </si>
  <si>
    <t>Grütterstr. 10-12</t>
  </si>
  <si>
    <t>GY Albert Einstein</t>
  </si>
  <si>
    <t>Knabenburg 2</t>
  </si>
  <si>
    <t>IGS Hameln</t>
  </si>
  <si>
    <t>Basbergstr. 112</t>
  </si>
  <si>
    <t>KGS Bad Münder</t>
  </si>
  <si>
    <t>Bahnhofstrasse 52</t>
  </si>
  <si>
    <t>KGS am Kanstein</t>
  </si>
  <si>
    <t>Lauensteiner Weg 24</t>
  </si>
  <si>
    <t>Süntelstr. 20</t>
  </si>
  <si>
    <t>FöS-GB Heinrich Kielhorn</t>
  </si>
  <si>
    <t>Süntelstr. 18</t>
  </si>
  <si>
    <t>H(R)</t>
  </si>
  <si>
    <t>GS Wilhelm Stedler</t>
  </si>
  <si>
    <t>30890</t>
  </si>
  <si>
    <t>Barsinghausen</t>
  </si>
  <si>
    <t>Kirchstr. 1</t>
  </si>
  <si>
    <t>Landstr. 54</t>
  </si>
  <si>
    <t>GS Albert-Schweitzer</t>
  </si>
  <si>
    <t>Albert-Schweitzer-Str. 2</t>
  </si>
  <si>
    <t>GS Groß Munzel</t>
  </si>
  <si>
    <t>Am Steinhof 8</t>
  </si>
  <si>
    <t>GS Am Langen Feld</t>
  </si>
  <si>
    <t>30989</t>
  </si>
  <si>
    <t>Gehrden</t>
  </si>
  <si>
    <t>Lange Feldstr. 19</t>
  </si>
  <si>
    <t>Heerstr. 14</t>
  </si>
  <si>
    <t>GS Am Castrum</t>
  </si>
  <si>
    <t>Am Castrum 10</t>
  </si>
  <si>
    <t>GS Grasdorf</t>
  </si>
  <si>
    <t>30880</t>
  </si>
  <si>
    <t>Laatzen</t>
  </si>
  <si>
    <t>Langer Brink 68</t>
  </si>
  <si>
    <t>GS Im Langen Feld</t>
  </si>
  <si>
    <t>Im Langen Feld 49</t>
  </si>
  <si>
    <t>Pestalozzistr. 23</t>
  </si>
  <si>
    <t>GS Ingeln Oesselse</t>
  </si>
  <si>
    <t>Lessingstr. 2</t>
  </si>
  <si>
    <t>GS Kaltenweide</t>
  </si>
  <si>
    <t>30855</t>
  </si>
  <si>
    <t>Langenhagen</t>
  </si>
  <si>
    <t>Zellerie 4</t>
  </si>
  <si>
    <t>GS Krähenwinkel</t>
  </si>
  <si>
    <t>Wiesenstr. 6-8</t>
  </si>
  <si>
    <t>30853</t>
  </si>
  <si>
    <t>Niedersachsenstr. 3</t>
  </si>
  <si>
    <t>GS Ronnenberg</t>
  </si>
  <si>
    <t>30952</t>
  </si>
  <si>
    <t>Ronnenberg</t>
  </si>
  <si>
    <t>Am Kirchhofe 10</t>
  </si>
  <si>
    <t>GS Benthe</t>
  </si>
  <si>
    <t>Bergstr. 3</t>
  </si>
  <si>
    <t>GS Theodor Heuss</t>
  </si>
  <si>
    <t>Barbarastr. 8</t>
  </si>
  <si>
    <t>GS Harenberg</t>
  </si>
  <si>
    <t>30926</t>
  </si>
  <si>
    <t>Seelze</t>
  </si>
  <si>
    <t>Fössestr. 10</t>
  </si>
  <si>
    <t>Im Sande 17</t>
  </si>
  <si>
    <t>Theodor-Heuss-Str. 10</t>
  </si>
  <si>
    <t>Humboldtstraße 10</t>
  </si>
  <si>
    <t>GS Dedensen</t>
  </si>
  <si>
    <t>Am Sportplatz 1</t>
  </si>
  <si>
    <t>31303</t>
  </si>
  <si>
    <t>Lippoldstraße 10</t>
  </si>
  <si>
    <t>GS Burgdorf</t>
  </si>
  <si>
    <t>Hannoversche Neustadt 32</t>
  </si>
  <si>
    <t>GS Otze</t>
  </si>
  <si>
    <t>Heeg 17</t>
  </si>
  <si>
    <t>GS Maria-Sibylla-Merian</t>
  </si>
  <si>
    <t>30938</t>
  </si>
  <si>
    <t>Burgwedel</t>
  </si>
  <si>
    <t>GS Großburgwedel</t>
  </si>
  <si>
    <t>Im Mitteldorf 13</t>
  </si>
  <si>
    <t>GS Kleinburgwedel</t>
  </si>
  <si>
    <t>Moorweg 3</t>
  </si>
  <si>
    <t>GS Thönse</t>
  </si>
  <si>
    <t>Großburgwedeler Str. 4</t>
  </si>
  <si>
    <t>GS Wettmar</t>
  </si>
  <si>
    <t>Schulstr. 12</t>
  </si>
  <si>
    <t>GS James Krüss</t>
  </si>
  <si>
    <t>30827</t>
  </si>
  <si>
    <t>Garbsen</t>
  </si>
  <si>
    <t>Ludwigstraße 6</t>
  </si>
  <si>
    <t>GS Ratsschule</t>
  </si>
  <si>
    <t>Dorfstraße 28</t>
  </si>
  <si>
    <t>GS Frielingen</t>
  </si>
  <si>
    <t>30826</t>
  </si>
  <si>
    <t>Mühlenweg 12</t>
  </si>
  <si>
    <t>GS Garbsen Mitte</t>
  </si>
  <si>
    <t>30823</t>
  </si>
  <si>
    <t>Meyenfelder Str. 8-16</t>
  </si>
  <si>
    <t>GS Schloß Ricklingen</t>
  </si>
  <si>
    <t>Voigtstraße 4-6</t>
  </si>
  <si>
    <t>GS Osterwald</t>
  </si>
  <si>
    <t>Robert-Koch-Str. 110</t>
  </si>
  <si>
    <t>GS Stelingen</t>
  </si>
  <si>
    <t>Stöckener Str. 2</t>
  </si>
  <si>
    <t>GS Hemmingen Westerfeld</t>
  </si>
  <si>
    <t>30966</t>
  </si>
  <si>
    <t>Hemmingen</t>
  </si>
  <si>
    <t>Koellnbrinkweg 48</t>
  </si>
  <si>
    <t>GS Hiddestorf</t>
  </si>
  <si>
    <t>Ostertorstraße 9</t>
  </si>
  <si>
    <t>GS Heinrich Bokemeyer</t>
  </si>
  <si>
    <t>31275</t>
  </si>
  <si>
    <t>Lehrte</t>
  </si>
  <si>
    <t>Lehrter Str. 5</t>
  </si>
  <si>
    <t>GS im Kleegarten</t>
  </si>
  <si>
    <t>Kantstraße 21</t>
  </si>
  <si>
    <t>31535</t>
  </si>
  <si>
    <t>Neustadt</t>
  </si>
  <si>
    <t>Ahnsförth 13</t>
  </si>
  <si>
    <t>GS Eilvese</t>
  </si>
  <si>
    <t>Osterfeldstr. 15</t>
  </si>
  <si>
    <t>GS Mariensee</t>
  </si>
  <si>
    <t>GS Otternhagen</t>
  </si>
  <si>
    <t>Otternhagener Str. 70</t>
  </si>
  <si>
    <t>GS Poggenhagen</t>
  </si>
  <si>
    <t>Heinrich-Brandes-Straße 4</t>
  </si>
  <si>
    <t>GS Hüpede</t>
  </si>
  <si>
    <t>30982</t>
  </si>
  <si>
    <t>Pattensen</t>
  </si>
  <si>
    <t>Zum Lindholze 1</t>
  </si>
  <si>
    <t>GS Leinetal</t>
  </si>
  <si>
    <t>Bürgermeister-Rasch-Str. 12</t>
  </si>
  <si>
    <t>31319</t>
  </si>
  <si>
    <t>Sehnde</t>
  </si>
  <si>
    <t>Zuckerfabriksweg 08</t>
  </si>
  <si>
    <t>GS Höver</t>
  </si>
  <si>
    <t>Am Schulhof 10</t>
  </si>
  <si>
    <t>GS Breite Straße</t>
  </si>
  <si>
    <t>Breite Str. 48</t>
  </si>
  <si>
    <t>GS Gestorf</t>
  </si>
  <si>
    <t>31832</t>
  </si>
  <si>
    <t>Springe</t>
  </si>
  <si>
    <t>Neustadtstr. 31</t>
  </si>
  <si>
    <t>GS Altwarmbüchen</t>
  </si>
  <si>
    <t>30916</t>
  </si>
  <si>
    <t>Isernhagen</t>
  </si>
  <si>
    <t>B.-Rehkopf-Str. 11</t>
  </si>
  <si>
    <t>GS Friedrich Dierks</t>
  </si>
  <si>
    <t>Vor den Höfen 9</t>
  </si>
  <si>
    <t>GS Kirchhorst</t>
  </si>
  <si>
    <t>Pastorenweg 1</t>
  </si>
  <si>
    <t>GS Neuwarmbüchen</t>
  </si>
  <si>
    <t>Farsterstr. 1</t>
  </si>
  <si>
    <t>GS Brelingen</t>
  </si>
  <si>
    <t>30900</t>
  </si>
  <si>
    <t>Wedemark</t>
  </si>
  <si>
    <t>GS Mellendorf</t>
  </si>
  <si>
    <t>Am Roye-Platz 3</t>
  </si>
  <si>
    <t>GS Hellendorf</t>
  </si>
  <si>
    <t>Hellendorfer Strasse 20</t>
  </si>
  <si>
    <t>GS Resse</t>
  </si>
  <si>
    <t>Osterbergstr. 12</t>
  </si>
  <si>
    <t>GS Klein Heidorn</t>
  </si>
  <si>
    <t>31515</t>
  </si>
  <si>
    <t>Wunstorf</t>
  </si>
  <si>
    <t>GS Kolenfeld</t>
  </si>
  <si>
    <t>Kirchdamm 13</t>
  </si>
  <si>
    <t>GS Stadtschule</t>
  </si>
  <si>
    <t>Nordstr.21</t>
  </si>
  <si>
    <t>GS Großenheidorn</t>
  </si>
  <si>
    <t>Klosterstraße 24</t>
  </si>
  <si>
    <t>GS Adolf Grimme</t>
  </si>
  <si>
    <t>Langenaecker 38</t>
  </si>
  <si>
    <t>GS Ernst Reuter</t>
  </si>
  <si>
    <t>Nienstedter Str. 15</t>
  </si>
  <si>
    <t>GS Rethen</t>
  </si>
  <si>
    <t>Steinweg 18</t>
  </si>
  <si>
    <t>GS Gleidingen</t>
  </si>
  <si>
    <t>Oesselser Str. 12</t>
  </si>
  <si>
    <t>GS Engelbostel</t>
  </si>
  <si>
    <t>Klusmoor 6</t>
  </si>
  <si>
    <t>GS  Godshorn</t>
  </si>
  <si>
    <t>Rährweg 20</t>
  </si>
  <si>
    <t>30851</t>
  </si>
  <si>
    <t>Hackethalstr. 29-31</t>
  </si>
  <si>
    <t>Angerstr. 12</t>
  </si>
  <si>
    <t>Hindenburgstr. 79 - 83</t>
  </si>
  <si>
    <t>Hauptstr. 5</t>
  </si>
  <si>
    <t>GS Bredenbeck</t>
  </si>
  <si>
    <t>30974</t>
  </si>
  <si>
    <t>Wennigsen</t>
  </si>
  <si>
    <t>HS Burgdorf</t>
  </si>
  <si>
    <t>GS Gudrun Pausewang</t>
  </si>
  <si>
    <t>Grünewaldstraße 1</t>
  </si>
  <si>
    <t>GS Ramlingen</t>
  </si>
  <si>
    <t>Waldstraße 4</t>
  </si>
  <si>
    <t>GS Havelse</t>
  </si>
  <si>
    <t>Am Hasenberge 9</t>
  </si>
  <si>
    <t>GS Osterberg</t>
  </si>
  <si>
    <t>Jahnstr. 1</t>
  </si>
  <si>
    <t>GS Saturnring</t>
  </si>
  <si>
    <t>Saturnring 22</t>
  </si>
  <si>
    <t>GS Horst</t>
  </si>
  <si>
    <t>Humboldtstraße 1</t>
  </si>
  <si>
    <t>GS Wäldchen</t>
  </si>
  <si>
    <t>Klapperweg 18</t>
  </si>
  <si>
    <t>GS Hämelerwald</t>
  </si>
  <si>
    <t>Am Hainwald 4</t>
  </si>
  <si>
    <t>GS Ahlten</t>
  </si>
  <si>
    <t>Im Wiesengrund 3</t>
  </si>
  <si>
    <t>GS Aueschule</t>
  </si>
  <si>
    <t>Peiner Heerstr. 12</t>
  </si>
  <si>
    <t>GS im Hainhoop</t>
  </si>
  <si>
    <t>Am Waldbad 4</t>
  </si>
  <si>
    <t>GS Lehrte</t>
  </si>
  <si>
    <t>An der Masch 2</t>
  </si>
  <si>
    <t>GS Lehrte Süd</t>
  </si>
  <si>
    <t>Südstraße 3A</t>
  </si>
  <si>
    <t>31628</t>
  </si>
  <si>
    <t>GS St.Bernward (kath.)</t>
  </si>
  <si>
    <t>Feldstr. 27</t>
  </si>
  <si>
    <t>Schlesische Straße 3</t>
  </si>
  <si>
    <t>GS Scharnhorstschule</t>
  </si>
  <si>
    <t>Am Dorfteich 15</t>
  </si>
  <si>
    <t>Am Stadion 2</t>
  </si>
  <si>
    <t>GS Mandelsloh</t>
  </si>
  <si>
    <t>Pastor-Simon-Weg 40</t>
  </si>
  <si>
    <t>GS Stockhausenstraße</t>
  </si>
  <si>
    <t>Stockhausenstr. 1</t>
  </si>
  <si>
    <t>GS Hans Böckler</t>
  </si>
  <si>
    <t>Hans-Böckler-Straße 20</t>
  </si>
  <si>
    <t>GS Schneeren</t>
  </si>
  <si>
    <t>Waldstr. 10</t>
  </si>
  <si>
    <t>GS Pattensen</t>
  </si>
  <si>
    <t>Marienstraße 2</t>
  </si>
  <si>
    <t>GS Schulenburg</t>
  </si>
  <si>
    <t>Gartenstr. 2</t>
  </si>
  <si>
    <t>Glückaufstr. 15</t>
  </si>
  <si>
    <t>GS Rethmar</t>
  </si>
  <si>
    <t>Osterkamp 26</t>
  </si>
  <si>
    <t>GS Bennigsen</t>
  </si>
  <si>
    <t>Medefelder Str. 9</t>
  </si>
  <si>
    <t>GS Hallermund</t>
  </si>
  <si>
    <t>Hindenburgallee 2</t>
  </si>
  <si>
    <t>GS Hinter der Burg</t>
  </si>
  <si>
    <t>Hinter der Burg 3</t>
  </si>
  <si>
    <t>GS am Ebersberg</t>
  </si>
  <si>
    <t>Militsch-Trachenb.-Str. 2</t>
  </si>
  <si>
    <t>GS Christian Flemes</t>
  </si>
  <si>
    <t>Kirchstraße 3</t>
  </si>
  <si>
    <t>31311</t>
  </si>
  <si>
    <t>Uetze</t>
  </si>
  <si>
    <t>Ackersbergstr. 6</t>
  </si>
  <si>
    <t>GS am Storchennest</t>
  </si>
  <si>
    <t>Moorgartenweg 1</t>
  </si>
  <si>
    <t>GS Uetze</t>
  </si>
  <si>
    <t>Katenser Weg  7</t>
  </si>
  <si>
    <t>HS Heinrich-Heller</t>
  </si>
  <si>
    <t>Jacobistraße 5</t>
  </si>
  <si>
    <t>GS Windmühlenberge</t>
  </si>
  <si>
    <t>Auf dem Windmühlenberge 4</t>
  </si>
  <si>
    <t>GS Bissendorf</t>
  </si>
  <si>
    <t>Am Mühlenberg 17</t>
  </si>
  <si>
    <t>GS Elze</t>
  </si>
  <si>
    <t>Wasserwerkstr. 40</t>
  </si>
  <si>
    <t>GS Bokeloh</t>
  </si>
  <si>
    <t>Am Eichkamp 8</t>
  </si>
  <si>
    <t>GS Luthe</t>
  </si>
  <si>
    <t>Kleine Heide 14</t>
  </si>
  <si>
    <t>Rubensstraße 21</t>
  </si>
  <si>
    <t>GS Oststadt</t>
  </si>
  <si>
    <t>Wilhelmstr. 31</t>
  </si>
  <si>
    <t>GS Steinhude</t>
  </si>
  <si>
    <t>Unter den Hestern 3</t>
  </si>
  <si>
    <t>RS Graf Wilhelm</t>
  </si>
  <si>
    <t>Meerstr. 10</t>
  </si>
  <si>
    <t>HS Nikolaus-Kopernikus</t>
  </si>
  <si>
    <t>Planetenring 13</t>
  </si>
  <si>
    <t>OBS Lisa Tetzner</t>
  </si>
  <si>
    <t>Am Spalterhals 15</t>
  </si>
  <si>
    <t>OBS Gehrden</t>
  </si>
  <si>
    <t>Langefeldstraße 8</t>
  </si>
  <si>
    <t>OBS Laatzen</t>
  </si>
  <si>
    <t>Marktstr. 33</t>
  </si>
  <si>
    <t>HS Geschwister Scholl</t>
  </si>
  <si>
    <t>Humboldtstr.14</t>
  </si>
  <si>
    <t>RS Humboldt</t>
  </si>
  <si>
    <t>Humboldtstraße 14</t>
  </si>
  <si>
    <t>OBS Burgwedel</t>
  </si>
  <si>
    <t>Auf der Ramhorst 2</t>
  </si>
  <si>
    <t>Georgstr. 1</t>
  </si>
  <si>
    <t>HS Lehrte</t>
  </si>
  <si>
    <t>Südstraße 1</t>
  </si>
  <si>
    <t>HS Konrad Adenauer</t>
  </si>
  <si>
    <t>Am Langen Felde 13</t>
  </si>
  <si>
    <t>Militsch-Trachenberger-Straße 2</t>
  </si>
  <si>
    <t>HS Uetze</t>
  </si>
  <si>
    <t>Marktstr. 6</t>
  </si>
  <si>
    <t>GS Rathausstraße</t>
  </si>
  <si>
    <t>Alte Rathausstr. 39</t>
  </si>
  <si>
    <t>GS Wennigsen</t>
  </si>
  <si>
    <t>Argestorfer Straße 4</t>
  </si>
  <si>
    <t>KGS Albert Einstein</t>
  </si>
  <si>
    <t>Wülferoder Str. 46</t>
  </si>
  <si>
    <t>KGS Carl Friedrich Gauß</t>
  </si>
  <si>
    <t>Hohe Bünte 4</t>
  </si>
  <si>
    <t>KGS Neustadt</t>
  </si>
  <si>
    <t>Leinstr. 85</t>
  </si>
  <si>
    <t>RS Robert Koch</t>
  </si>
  <si>
    <t>Rathenaustr. 14</t>
  </si>
  <si>
    <t>RS Burgdorf</t>
  </si>
  <si>
    <t>Vor dem Celler Tor 91</t>
  </si>
  <si>
    <t>RS Caroline Herschel</t>
  </si>
  <si>
    <t>Planetenring 11</t>
  </si>
  <si>
    <t>RS Lehrte</t>
  </si>
  <si>
    <t>Südstr. 1a</t>
  </si>
  <si>
    <t>HRS Leine-Schule</t>
  </si>
  <si>
    <t>Bunsenstraße 3</t>
  </si>
  <si>
    <t>RS Heinrich Göbel</t>
  </si>
  <si>
    <t>Adolf-Reichwein-Str. 2</t>
  </si>
  <si>
    <t>RS Wedemark</t>
  </si>
  <si>
    <t>RS Uetze</t>
  </si>
  <si>
    <t>HRS Otto Hahn</t>
  </si>
  <si>
    <t>Rubensstraße 12</t>
  </si>
  <si>
    <t>RS Isernhagen</t>
  </si>
  <si>
    <t>Helleweg 1</t>
  </si>
  <si>
    <t>GY Isernhagen</t>
  </si>
  <si>
    <t>Helleweg</t>
  </si>
  <si>
    <t>GY Geschw.Scholl Berenb.</t>
  </si>
  <si>
    <t>Ludwigstr. 4</t>
  </si>
  <si>
    <t>GY Hannah Arendt</t>
  </si>
  <si>
    <t>GY Matthias Claudius</t>
  </si>
  <si>
    <t>Matthias-Claudius-Straße 15-17</t>
  </si>
  <si>
    <t>GY Erich Kästner</t>
  </si>
  <si>
    <t>Marktstraße 33</t>
  </si>
  <si>
    <t>GY Langenhagen</t>
  </si>
  <si>
    <t>Konrad-Adenauer-Str. 21-23</t>
  </si>
  <si>
    <t>GY Georg Büchner</t>
  </si>
  <si>
    <t>Hirtenweg 22</t>
  </si>
  <si>
    <t>GY Burgdorf</t>
  </si>
  <si>
    <t>Berliner Ring 27</t>
  </si>
  <si>
    <t>GY Großburgwedel</t>
  </si>
  <si>
    <t>Auf der Ramhorst 1</t>
  </si>
  <si>
    <t>GY Johannes Kepler</t>
  </si>
  <si>
    <t>Planetenring 9</t>
  </si>
  <si>
    <t>GY Lehrte</t>
  </si>
  <si>
    <t>Burgdorfer Str. 16</t>
  </si>
  <si>
    <t>GY Neustadt a. Rbge.</t>
  </si>
  <si>
    <t>Gauß-Str. 14</t>
  </si>
  <si>
    <t>Auf dem Bruche 3</t>
  </si>
  <si>
    <t>GY Uetze</t>
  </si>
  <si>
    <t>GY Mellendorf</t>
  </si>
  <si>
    <t>Fritz-Sennheiser-Platz 2</t>
  </si>
  <si>
    <t>GY Hölty-Gymnasium</t>
  </si>
  <si>
    <t>Hindenburgstr. 25</t>
  </si>
  <si>
    <t>IGS Hämelerwald</t>
  </si>
  <si>
    <t>Riedweg 2</t>
  </si>
  <si>
    <t>IGS Wedemark</t>
  </si>
  <si>
    <t>Fritz-Sennheiser-Platz 3</t>
  </si>
  <si>
    <t>IGS Langenhagen</t>
  </si>
  <si>
    <t>IGS Garbsen</t>
  </si>
  <si>
    <t>Meyenfelder Straße 8-16</t>
  </si>
  <si>
    <t>IGS Burgdorf</t>
  </si>
  <si>
    <t>IGS Isernhagen</t>
  </si>
  <si>
    <t>IGS Burgwedel</t>
  </si>
  <si>
    <t xml:space="preserve">Auf der Ramhorst </t>
  </si>
  <si>
    <t>IGS Springe</t>
  </si>
  <si>
    <t>IGS Uetze</t>
  </si>
  <si>
    <t>KGS Sehnde</t>
  </si>
  <si>
    <t>Am Papenholz 11</t>
  </si>
  <si>
    <t>KGS Barsinghausen</t>
  </si>
  <si>
    <t>Goethestr. 29</t>
  </si>
  <si>
    <t>KGS Ronnenberg</t>
  </si>
  <si>
    <t>Am Sportpark 1</t>
  </si>
  <si>
    <t>KGS Ernst Reuter</t>
  </si>
  <si>
    <t>Platz Saint Aubin</t>
  </si>
  <si>
    <t>KGS Wennigsen</t>
  </si>
  <si>
    <t>Bürgermeister-Klages-Platz 16</t>
  </si>
  <si>
    <t>FöS-GB  ILMASI-Schule</t>
  </si>
  <si>
    <t>Ludwigstr.9</t>
  </si>
  <si>
    <t>FöS-LE am Kiefernweg</t>
  </si>
  <si>
    <t>Kiefernweg 3</t>
  </si>
  <si>
    <t>FöS-LE Bert Brecht</t>
  </si>
  <si>
    <t>FöS-GB Eberhard Schomburg</t>
  </si>
  <si>
    <t>Oesselser Straße 12</t>
  </si>
  <si>
    <t>Konrad-Adenauer-Str. 41-43</t>
  </si>
  <si>
    <t>FöS-SR Gutzmann</t>
  </si>
  <si>
    <t>FöS-GB Selma Lagerlöf</t>
  </si>
  <si>
    <t>Am Wischacker 7</t>
  </si>
  <si>
    <t>FöS-LE Anne Frank</t>
  </si>
  <si>
    <t>Humboldtstr. 16</t>
  </si>
  <si>
    <t>FöS-GB am Wasserwerk</t>
  </si>
  <si>
    <t>Wasserwerksweg 8</t>
  </si>
  <si>
    <t>FöS-LE Prinzhorn</t>
  </si>
  <si>
    <t>Im Langen Mühlenfeld 9</t>
  </si>
  <si>
    <t>FöS-LE Berthold Otto</t>
  </si>
  <si>
    <t>Südstraße 5</t>
  </si>
  <si>
    <t>FöS-GB Unter den Eichen</t>
  </si>
  <si>
    <t>Williges Worth 8</t>
  </si>
  <si>
    <t>FöS-LE Calenberger</t>
  </si>
  <si>
    <t>Platz-Saint-Aubin 2</t>
  </si>
  <si>
    <t>FöS-SR im Großen Freien</t>
  </si>
  <si>
    <t>Hindenburgstr. 19</t>
  </si>
  <si>
    <t>FöS-LE Peter Härtling</t>
  </si>
  <si>
    <t>Medefelder Str. 11</t>
  </si>
  <si>
    <t>FöS-GB Janusz Korczak</t>
  </si>
  <si>
    <t>Auf dem Bruche 8</t>
  </si>
  <si>
    <t>Gilborn 6</t>
  </si>
  <si>
    <t>FöS-LE Fröbel</t>
  </si>
  <si>
    <t>Rubensstr. 10</t>
  </si>
  <si>
    <t>FöS-GB Paul Moor</t>
  </si>
  <si>
    <t>Paul-Moor-Weg 1</t>
  </si>
  <si>
    <t>HI</t>
  </si>
  <si>
    <t>GS Bürgerschule</t>
  </si>
  <si>
    <t>31061</t>
  </si>
  <si>
    <t>Alfeld</t>
  </si>
  <si>
    <t>Kalandstraße 24</t>
  </si>
  <si>
    <t>GS Föhrste</t>
  </si>
  <si>
    <t>Lindtor 12</t>
  </si>
  <si>
    <t>GS Banteln</t>
  </si>
  <si>
    <t>31029</t>
  </si>
  <si>
    <t>Banteln</t>
  </si>
  <si>
    <t>Berliner Str. 17</t>
  </si>
  <si>
    <t>GS Lamspringe</t>
  </si>
  <si>
    <t>31195</t>
  </si>
  <si>
    <t>Lamspringe</t>
  </si>
  <si>
    <t>Ahornallee 20</t>
  </si>
  <si>
    <t>GS Mehle</t>
  </si>
  <si>
    <t>31008</t>
  </si>
  <si>
    <t>Elze</t>
  </si>
  <si>
    <t>Heilswannenweg 24</t>
  </si>
  <si>
    <t>GS Bockenem</t>
  </si>
  <si>
    <t>31167</t>
  </si>
  <si>
    <t>Bockenem</t>
  </si>
  <si>
    <t>Thornburyplatz 1</t>
  </si>
  <si>
    <t>GS Barienrode</t>
  </si>
  <si>
    <t>31199</t>
  </si>
  <si>
    <t>Diekholzen</t>
  </si>
  <si>
    <t>Eichendorffstr. 1</t>
  </si>
  <si>
    <t>GS Söhre</t>
  </si>
  <si>
    <t>Schulplatz 2</t>
  </si>
  <si>
    <t>GS Lammetal</t>
  </si>
  <si>
    <t>31162</t>
  </si>
  <si>
    <t>Bad Salzdetfurth</t>
  </si>
  <si>
    <t>Am Mühlenbusch 28</t>
  </si>
  <si>
    <t>GS Freiherr vom Stein</t>
  </si>
  <si>
    <t>Freiherr-vom-Stein-Str. 10</t>
  </si>
  <si>
    <t>31157</t>
  </si>
  <si>
    <t>Sarstedt</t>
  </si>
  <si>
    <t>Friedrich-Ludwig-Jahn-Str. 16</t>
  </si>
  <si>
    <t>GS Ottbergen</t>
  </si>
  <si>
    <t>31174</t>
  </si>
  <si>
    <t>Schellerten</t>
  </si>
  <si>
    <t>Osterstraße 13</t>
  </si>
  <si>
    <t>OBS R. von Weizsäcker</t>
  </si>
  <si>
    <t>Waldstraße 16</t>
  </si>
  <si>
    <t>GS Bördeschule</t>
  </si>
  <si>
    <t>Laaseweg 1</t>
  </si>
  <si>
    <t>GS Hoheneggelsen</t>
  </si>
  <si>
    <t>Söhlde</t>
  </si>
  <si>
    <t>An der Schule 10</t>
  </si>
  <si>
    <t>GS Nettlingen</t>
  </si>
  <si>
    <t>Am Park 3a</t>
  </si>
  <si>
    <t>GS Ahrbergen</t>
  </si>
  <si>
    <t>31180</t>
  </si>
  <si>
    <t>Giesen</t>
  </si>
  <si>
    <t>GS Auf der Höhe</t>
  </si>
  <si>
    <t>31141</t>
  </si>
  <si>
    <t>Hildesheim</t>
  </si>
  <si>
    <t>Greifswalder Straße 5</t>
  </si>
  <si>
    <t>GS Didrik Pining</t>
  </si>
  <si>
    <t>31135</t>
  </si>
  <si>
    <t>Zeppelinstraße 32</t>
  </si>
  <si>
    <t>GS Hohnsen</t>
  </si>
  <si>
    <t>31134</t>
  </si>
  <si>
    <t>Keßler Str. 51</t>
  </si>
  <si>
    <t>GS Moritzberg</t>
  </si>
  <si>
    <t>31139</t>
  </si>
  <si>
    <t>Bennostr. 2-4</t>
  </si>
  <si>
    <t>GS Nord Hildesheim</t>
  </si>
  <si>
    <t>31137</t>
  </si>
  <si>
    <t>Justus-Jonas-Straße 3</t>
  </si>
  <si>
    <t>GS Alter Markt</t>
  </si>
  <si>
    <t>GS Neuhof</t>
  </si>
  <si>
    <t>Klingenbergstr. 57</t>
  </si>
  <si>
    <t>GS St.Nikolaus (kath.)</t>
  </si>
  <si>
    <t>Friedrich-Hage-Weg 2</t>
  </si>
  <si>
    <t>GS Elisabeth Schule (kath</t>
  </si>
  <si>
    <t>Moltkestr. 13</t>
  </si>
  <si>
    <t>GS Mauritius Schule (kath</t>
  </si>
  <si>
    <t>Bergstr. 60</t>
  </si>
  <si>
    <t>GS Johannes (kath.)</t>
  </si>
  <si>
    <t>Justus-Jonas-Str. 3</t>
  </si>
  <si>
    <t>GS Ochtersum</t>
  </si>
  <si>
    <t>Schlesierstr. 11</t>
  </si>
  <si>
    <t>GS  Achtum</t>
  </si>
  <si>
    <t>Kirchstraße 4a</t>
  </si>
  <si>
    <t>GS St.Martinus (kath.)</t>
  </si>
  <si>
    <t>Winkelstraße 5</t>
  </si>
  <si>
    <t>GS Itzum</t>
  </si>
  <si>
    <t>Spandauer Weg 40</t>
  </si>
  <si>
    <t>GS Barnten</t>
  </si>
  <si>
    <t>31171</t>
  </si>
  <si>
    <t>Nordstemmen</t>
  </si>
  <si>
    <t>Landesstr. 35</t>
  </si>
  <si>
    <t>GS Dohnse</t>
  </si>
  <si>
    <t>An der Dohnser Schule 6-7</t>
  </si>
  <si>
    <t>GS Duingen</t>
  </si>
  <si>
    <t>31089</t>
  </si>
  <si>
    <t>Duingen</t>
  </si>
  <si>
    <t>Zweftje 17</t>
  </si>
  <si>
    <t>GS Sonnenberg</t>
  </si>
  <si>
    <t>31036</t>
  </si>
  <si>
    <t>Eime</t>
  </si>
  <si>
    <t>Hauptstr. 8</t>
  </si>
  <si>
    <t>GS Karl Nolte</t>
  </si>
  <si>
    <t>31084</t>
  </si>
  <si>
    <t>Freden</t>
  </si>
  <si>
    <t>Bachstr. 10</t>
  </si>
  <si>
    <t>OBS Lamspringe</t>
  </si>
  <si>
    <t>Kantstr. 13</t>
  </si>
  <si>
    <t>GS Friedrich Busse</t>
  </si>
  <si>
    <t>31079</t>
  </si>
  <si>
    <t>Sibbesse</t>
  </si>
  <si>
    <t>GS Algermissen</t>
  </si>
  <si>
    <t>31191</t>
  </si>
  <si>
    <t>Algermissen</t>
  </si>
  <si>
    <t>GS Lühnde</t>
  </si>
  <si>
    <t>Hangeraethsweg 1</t>
  </si>
  <si>
    <t>GS Bornum</t>
  </si>
  <si>
    <t>Schulstr. 20</t>
  </si>
  <si>
    <t>GS Diekholzen</t>
  </si>
  <si>
    <t>Alfelder Str. 7</t>
  </si>
  <si>
    <t>GS Kaspel</t>
  </si>
  <si>
    <t>31177</t>
  </si>
  <si>
    <t>Harsum</t>
  </si>
  <si>
    <t>Martinstr. 69</t>
  </si>
  <si>
    <t>GS Harsum</t>
  </si>
  <si>
    <t>Mahnhof 16</t>
  </si>
  <si>
    <t>GS Holle</t>
  </si>
  <si>
    <t>31188</t>
  </si>
  <si>
    <t>Holle</t>
  </si>
  <si>
    <t>Bahnhofstraße 13</t>
  </si>
  <si>
    <t>GS Bodenburg</t>
  </si>
  <si>
    <t>Am Bruderstieg 38</t>
  </si>
  <si>
    <t>GS Joseph-Müller</t>
  </si>
  <si>
    <t>Hildesheimer Str. 8</t>
  </si>
  <si>
    <t>GS Söhlde</t>
  </si>
  <si>
    <t>GS Emmerke</t>
  </si>
  <si>
    <t>Max-Seeboth-Straße 2</t>
  </si>
  <si>
    <t>GS Giesen - Hasede</t>
  </si>
  <si>
    <t>Groß-Beelter-Straße 11</t>
  </si>
  <si>
    <t>GS Drispenstedt</t>
  </si>
  <si>
    <t>Friedrich-Hage-Weg 6</t>
  </si>
  <si>
    <t>GS Himmelsthür</t>
  </si>
  <si>
    <t>Danziger Str. 40</t>
  </si>
  <si>
    <t>GS Sorsum</t>
  </si>
  <si>
    <t>Kunibertstr. 5</t>
  </si>
  <si>
    <t>HS Schulrat Habermalz</t>
  </si>
  <si>
    <t>Kalandstraße 19</t>
  </si>
  <si>
    <t>OBS Schiller</t>
  </si>
  <si>
    <t>Wellweg 41</t>
  </si>
  <si>
    <t>OBS Molitoris</t>
  </si>
  <si>
    <t>Haseder Weg 2</t>
  </si>
  <si>
    <t>Vor der Kirche 9</t>
  </si>
  <si>
    <t>Jahnstraße 25</t>
  </si>
  <si>
    <t>OBS  Söhlde</t>
  </si>
  <si>
    <t>Hinterm Knick 10</t>
  </si>
  <si>
    <t>GS Gronau</t>
  </si>
  <si>
    <t>31028</t>
  </si>
  <si>
    <t>Gronau</t>
  </si>
  <si>
    <t>Lindenallee 2</t>
  </si>
  <si>
    <t>GS Nordstemmen</t>
  </si>
  <si>
    <t>Asternstr. 13</t>
  </si>
  <si>
    <t>OBS Bockenem</t>
  </si>
  <si>
    <t>Mahlumer Str. 20</t>
  </si>
  <si>
    <t>OBS  Marienbergschule</t>
  </si>
  <si>
    <t>Schlingweg 21</t>
  </si>
  <si>
    <t>OBS Elze</t>
  </si>
  <si>
    <t>Heilswannenweg 32</t>
  </si>
  <si>
    <t>RS Carl Benscheidt</t>
  </si>
  <si>
    <t>Bismarckstr. 23</t>
  </si>
  <si>
    <t>RS Renataschule</t>
  </si>
  <si>
    <t>Schlesierstr. 13</t>
  </si>
  <si>
    <t>RS Himmelsthür</t>
  </si>
  <si>
    <t>GY Alfeld</t>
  </si>
  <si>
    <t>Antonianger 22c</t>
  </si>
  <si>
    <t>GY Sarstedt</t>
  </si>
  <si>
    <t>Wellweg 43</t>
  </si>
  <si>
    <t>Goslarsche Str. 65-66</t>
  </si>
  <si>
    <t>GY Scharnhorst</t>
  </si>
  <si>
    <t>Steingrube 19</t>
  </si>
  <si>
    <t>GY Himmelsthür</t>
  </si>
  <si>
    <t>An der Fohlenkoppel</t>
  </si>
  <si>
    <t>GY BBS Michelsenschule</t>
  </si>
  <si>
    <t>Schützenwiese 21</t>
  </si>
  <si>
    <t>IGS Bad Salzdetfurth</t>
  </si>
  <si>
    <t>Birkenweg 38</t>
  </si>
  <si>
    <t>IGS Oskar-Schindler</t>
  </si>
  <si>
    <t>Bromberger Str.36</t>
  </si>
  <si>
    <t>IGS Robert Bosch</t>
  </si>
  <si>
    <t>Richthofenstr. 37</t>
  </si>
  <si>
    <t>KGS Gronau</t>
  </si>
  <si>
    <t>Am Bahnhof 2a</t>
  </si>
  <si>
    <t>Bismarckstraße 11</t>
  </si>
  <si>
    <t>FöS-GB Gudrun Pausewang</t>
  </si>
  <si>
    <t>Königsberger Str. 49</t>
  </si>
  <si>
    <t>FöS-LE Sothenberg</t>
  </si>
  <si>
    <t>Wellweg 39</t>
  </si>
  <si>
    <t>Ludolfinger Str. 16-18</t>
  </si>
  <si>
    <t>FöS-GB im Bockfeld</t>
  </si>
  <si>
    <t>Im Bockfelde 84</t>
  </si>
  <si>
    <t>HOL</t>
  </si>
  <si>
    <t>37603</t>
  </si>
  <si>
    <t>Holzminden</t>
  </si>
  <si>
    <t>Michaelisplatz 2</t>
  </si>
  <si>
    <t>GS im Forstbachtal</t>
  </si>
  <si>
    <t>37643</t>
  </si>
  <si>
    <t>Negenborn</t>
  </si>
  <si>
    <t>Neue Str. 14</t>
  </si>
  <si>
    <t>GS Holzminden (kath.)</t>
  </si>
  <si>
    <t>Karlstr. 18</t>
  </si>
  <si>
    <t>GS Karlstraße</t>
  </si>
  <si>
    <t>GS Neuhaus im Solling</t>
  </si>
  <si>
    <t>Lindenstr. 22</t>
  </si>
  <si>
    <t>GS Ottenstein</t>
  </si>
  <si>
    <t>31868</t>
  </si>
  <si>
    <t>Ottenstein</t>
  </si>
  <si>
    <t>Hehlener Str. 3</t>
  </si>
  <si>
    <t>GS Bevern</t>
  </si>
  <si>
    <t>37639</t>
  </si>
  <si>
    <t>Bevern</t>
  </si>
  <si>
    <t>Schloß 13</t>
  </si>
  <si>
    <t>GS Bodenwerder</t>
  </si>
  <si>
    <t>37619</t>
  </si>
  <si>
    <t>Bodenwerder</t>
  </si>
  <si>
    <t>Im Kälbertal 5</t>
  </si>
  <si>
    <t>GS Boffzen</t>
  </si>
  <si>
    <t>37691</t>
  </si>
  <si>
    <t>Boffzen</t>
  </si>
  <si>
    <t>Mühlengrube 12b</t>
  </si>
  <si>
    <t>GS am Nordsolling</t>
  </si>
  <si>
    <t>37627</t>
  </si>
  <si>
    <t>Deensen</t>
  </si>
  <si>
    <t>GS Eschershausen</t>
  </si>
  <si>
    <t>37632</t>
  </si>
  <si>
    <t>Eschershausen</t>
  </si>
  <si>
    <t>Raabestraße 15</t>
  </si>
  <si>
    <t>GS Halle</t>
  </si>
  <si>
    <t>37620</t>
  </si>
  <si>
    <t>Halle</t>
  </si>
  <si>
    <t>GS Hehlen</t>
  </si>
  <si>
    <t>Hehlen</t>
  </si>
  <si>
    <t>GS Kirchbrak</t>
  </si>
  <si>
    <t>Kirchbrak</t>
  </si>
  <si>
    <t>Postenweg 5</t>
  </si>
  <si>
    <t>GS Stadtoldendorf</t>
  </si>
  <si>
    <t>Stadtoldendorf</t>
  </si>
  <si>
    <t>Hagentorstr. 2</t>
  </si>
  <si>
    <t>GS Lauenförde</t>
  </si>
  <si>
    <t>37697</t>
  </si>
  <si>
    <t>Lauenförde</t>
  </si>
  <si>
    <t>Wuergasser Str. 6</t>
  </si>
  <si>
    <t>GS Ritterhofschule</t>
  </si>
  <si>
    <t>37647</t>
  </si>
  <si>
    <t>Polle</t>
  </si>
  <si>
    <t>Hintere Str. 15</t>
  </si>
  <si>
    <t>GS Grünenplan</t>
  </si>
  <si>
    <t>31073</t>
  </si>
  <si>
    <t>Grünenplan</t>
  </si>
  <si>
    <t>Kirchtalstr. 27</t>
  </si>
  <si>
    <t>GS Delligsen</t>
  </si>
  <si>
    <t>Delligsen</t>
  </si>
  <si>
    <t>HS Holzminden</t>
  </si>
  <si>
    <t>Braunschweiger Str. 8</t>
  </si>
  <si>
    <t>HRS Eschershausen</t>
  </si>
  <si>
    <t>OBS  Bevern</t>
  </si>
  <si>
    <t>Schloss 13</t>
  </si>
  <si>
    <t>OBS Delligsen</t>
  </si>
  <si>
    <t>Schulstr. 14a</t>
  </si>
  <si>
    <t>OBS Bodenwerder</t>
  </si>
  <si>
    <t>Adolf-Reichwein-Straße 2</t>
  </si>
  <si>
    <t>OBS Stadtoldendorf</t>
  </si>
  <si>
    <t>Rumbruchsweg 17</t>
  </si>
  <si>
    <t>RS Dr.Heinrich Jasper</t>
  </si>
  <si>
    <t>GY Campe</t>
  </si>
  <si>
    <t>FöS-LE Holzminden</t>
  </si>
  <si>
    <t>FöS-LE Münchhausen</t>
  </si>
  <si>
    <t>FöS-GB Holzminden</t>
  </si>
  <si>
    <t>Uferstr. 16</t>
  </si>
  <si>
    <t>FöS-LE am Hagedorn</t>
  </si>
  <si>
    <t>NI</t>
  </si>
  <si>
    <t>GS Steimbke</t>
  </si>
  <si>
    <t>31634</t>
  </si>
  <si>
    <t>Steimbke</t>
  </si>
  <si>
    <t>Hauptstrasse 36</t>
  </si>
  <si>
    <t>GS Hassel</t>
  </si>
  <si>
    <t>27324</t>
  </si>
  <si>
    <t>Hassel</t>
  </si>
  <si>
    <t>Kirchstr. 45</t>
  </si>
  <si>
    <t>GS Drakenburg</t>
  </si>
  <si>
    <t>31623</t>
  </si>
  <si>
    <t>Drakenburg</t>
  </si>
  <si>
    <t>Am Weserweg 48</t>
  </si>
  <si>
    <t>GS Schünebusch</t>
  </si>
  <si>
    <t>31629</t>
  </si>
  <si>
    <t>Estorf</t>
  </si>
  <si>
    <t>Am Sportplatz 3</t>
  </si>
  <si>
    <t>GS Haßbergen</t>
  </si>
  <si>
    <t>31626</t>
  </si>
  <si>
    <t>Haßbergen</t>
  </si>
  <si>
    <t>Schulstr. 15</t>
  </si>
  <si>
    <t>GS Husum</t>
  </si>
  <si>
    <t>31632</t>
  </si>
  <si>
    <t>Husum</t>
  </si>
  <si>
    <t>Dorfstraße 7</t>
  </si>
  <si>
    <t>GS Leese</t>
  </si>
  <si>
    <t>31633</t>
  </si>
  <si>
    <t>Leese</t>
  </si>
  <si>
    <t>Friedrich-Ludwig-Jahn-Str. 7</t>
  </si>
  <si>
    <t>GS Marklohe</t>
  </si>
  <si>
    <t>31608</t>
  </si>
  <si>
    <t>Marklohe</t>
  </si>
  <si>
    <t>Am Dobben 5</t>
  </si>
  <si>
    <t>GS Alpheide</t>
  </si>
  <si>
    <t>31582</t>
  </si>
  <si>
    <t>Nienburg</t>
  </si>
  <si>
    <t>Dürerring 30</t>
  </si>
  <si>
    <t>GS am Bach</t>
  </si>
  <si>
    <t>Waldstr. 2</t>
  </si>
  <si>
    <t>GS Deblinghausen</t>
  </si>
  <si>
    <t>31595</t>
  </si>
  <si>
    <t>Steyerberg</t>
  </si>
  <si>
    <t>Deblinghausen 70</t>
  </si>
  <si>
    <t>GS Nendorf</t>
  </si>
  <si>
    <t>31592</t>
  </si>
  <si>
    <t>Stolzenau</t>
  </si>
  <si>
    <t>Nendorfer Hauptstraße 20</t>
  </si>
  <si>
    <t>GS Stolzenau</t>
  </si>
  <si>
    <t>Hinterm Damme 5</t>
  </si>
  <si>
    <t>GS Uchte</t>
  </si>
  <si>
    <t>31600</t>
  </si>
  <si>
    <t>Uchte</t>
  </si>
  <si>
    <t>Hambruch 2</t>
  </si>
  <si>
    <t>GS Warmsen</t>
  </si>
  <si>
    <t>31606</t>
  </si>
  <si>
    <t>Warmsen</t>
  </si>
  <si>
    <t>Rotdornweg 9</t>
  </si>
  <si>
    <t>GS Wietzen</t>
  </si>
  <si>
    <t>31613</t>
  </si>
  <si>
    <t>Wietzen</t>
  </si>
  <si>
    <t>Herrlichkeit 73</t>
  </si>
  <si>
    <t>GS Münchehagen</t>
  </si>
  <si>
    <t>31547</t>
  </si>
  <si>
    <t>Rehburg-Loccum</t>
  </si>
  <si>
    <t>GS St. Laurentius</t>
  </si>
  <si>
    <t>31618</t>
  </si>
  <si>
    <t>Liebenau</t>
  </si>
  <si>
    <t>Schloßstr. 10</t>
  </si>
  <si>
    <t>GS Bücken</t>
  </si>
  <si>
    <t>27333</t>
  </si>
  <si>
    <t>Bücken</t>
  </si>
  <si>
    <t>Himmelreich 1</t>
  </si>
  <si>
    <t>GS Eystrup</t>
  </si>
  <si>
    <t>Eystrup</t>
  </si>
  <si>
    <t>Hauptstr. 44</t>
  </si>
  <si>
    <t>GS am Weserbogen</t>
  </si>
  <si>
    <t>27318</t>
  </si>
  <si>
    <t>Hilgermissen</t>
  </si>
  <si>
    <t>Wechold 129</t>
  </si>
  <si>
    <t>GS Hoya</t>
  </si>
  <si>
    <t>Hoya</t>
  </si>
  <si>
    <t>Lange Straße 11</t>
  </si>
  <si>
    <t>OBS Marklohe</t>
  </si>
  <si>
    <t>Am Schiefen Berg 25</t>
  </si>
  <si>
    <t>GS Langendamm</t>
  </si>
  <si>
    <t>Ostlandstraße 12</t>
  </si>
  <si>
    <t>Berliner Ring 4</t>
  </si>
  <si>
    <t>GHS Leintor</t>
  </si>
  <si>
    <t>Cretschmarstr. 22</t>
  </si>
  <si>
    <t>GS Nordertorschule</t>
  </si>
  <si>
    <t>Große Drakenburger Str. 61</t>
  </si>
  <si>
    <t>OBS Nienburg</t>
  </si>
  <si>
    <t>GS Rehburg</t>
  </si>
  <si>
    <t>Auf der Bleiche 5</t>
  </si>
  <si>
    <t>GS Rodewald</t>
  </si>
  <si>
    <t>31637</t>
  </si>
  <si>
    <t>Rodewald</t>
  </si>
  <si>
    <t>Zingeldamm 2</t>
  </si>
  <si>
    <t>OBS Hoya</t>
  </si>
  <si>
    <t>Auf dem Kuhkamp 1</t>
  </si>
  <si>
    <t>OBS Mittelweser</t>
  </si>
  <si>
    <t>Landesbergen</t>
  </si>
  <si>
    <t>Hinter den Höfen 7</t>
  </si>
  <si>
    <t>GHS Landesbergen</t>
  </si>
  <si>
    <t>GS Diepenau</t>
  </si>
  <si>
    <t>31603</t>
  </si>
  <si>
    <t>Diepenau</t>
  </si>
  <si>
    <t>Schulstr.12</t>
  </si>
  <si>
    <t>GOBS Heemsen</t>
  </si>
  <si>
    <t>31622</t>
  </si>
  <si>
    <t>Heemsen</t>
  </si>
  <si>
    <t>Schulstr. 39</t>
  </si>
  <si>
    <t>HS Liebenau</t>
  </si>
  <si>
    <t>Schloßstraße 10</t>
  </si>
  <si>
    <t>GS Steyerberg</t>
  </si>
  <si>
    <t>Am Förstergarten 2</t>
  </si>
  <si>
    <t>OBS Steimbke</t>
  </si>
  <si>
    <t>Sonnenborsteler Kirchweg 2</t>
  </si>
  <si>
    <t>OBS Loccum</t>
  </si>
  <si>
    <t>Walter-Haaren-Straße 19</t>
  </si>
  <si>
    <t>OBS Uchte</t>
  </si>
  <si>
    <t>Hannoversche Str. 19</t>
  </si>
  <si>
    <t>RS Langendamm</t>
  </si>
  <si>
    <t>Ostlandstr. 14</t>
  </si>
  <si>
    <t>RS Nienburg</t>
  </si>
  <si>
    <t>Buermende 1</t>
  </si>
  <si>
    <t>RS Schloßschule</t>
  </si>
  <si>
    <t>Weserstr. 3</t>
  </si>
  <si>
    <t>GY Johann Beckmann</t>
  </si>
  <si>
    <t>Friedrichstraße 2</t>
  </si>
  <si>
    <t>GY Marion-Dönhoff</t>
  </si>
  <si>
    <t>Leinstr. 52</t>
  </si>
  <si>
    <t>GY Stolzenau</t>
  </si>
  <si>
    <t>Zum Ravensberg 3</t>
  </si>
  <si>
    <t>IGS Nienburg</t>
  </si>
  <si>
    <t>Berliner Ring 47</t>
  </si>
  <si>
    <t>FöS-LE Gutenberg</t>
  </si>
  <si>
    <t>Rudolf-Harbig-Straße 1</t>
  </si>
  <si>
    <t>Pestalozziweg 6</t>
  </si>
  <si>
    <t>Ernstingstr. 46</t>
  </si>
  <si>
    <t>FöS-GB Helen-Keller</t>
  </si>
  <si>
    <t>Zum Ravensberg 6</t>
  </si>
  <si>
    <t>FöS-LE Wilhelm Busch</t>
  </si>
  <si>
    <t>SHG</t>
  </si>
  <si>
    <t>GS Julius Rodenberg</t>
  </si>
  <si>
    <t>31552</t>
  </si>
  <si>
    <t>Rodenberg</t>
  </si>
  <si>
    <t>Lange Straße 63</t>
  </si>
  <si>
    <t>GS Berlin</t>
  </si>
  <si>
    <t>31542</t>
  </si>
  <si>
    <t>Bad Nenndorf</t>
  </si>
  <si>
    <t>Bahnhofstr. 56</t>
  </si>
  <si>
    <t>GS Obernkirchen</t>
  </si>
  <si>
    <t>31683</t>
  </si>
  <si>
    <t>Obernkirchen</t>
  </si>
  <si>
    <t>Kammweg 9</t>
  </si>
  <si>
    <t>GS Nord Rinteln</t>
  </si>
  <si>
    <t>31737</t>
  </si>
  <si>
    <t>Rinteln</t>
  </si>
  <si>
    <t>Breite Str. 13</t>
  </si>
  <si>
    <t>GS Am Harrl</t>
  </si>
  <si>
    <t>31675</t>
  </si>
  <si>
    <t>Bückeburg</t>
  </si>
  <si>
    <t>Ulmenallee 3</t>
  </si>
  <si>
    <t>GS Evesen</t>
  </si>
  <si>
    <t>Eveser Str. 61</t>
  </si>
  <si>
    <t>GS Im Petzer Feld</t>
  </si>
  <si>
    <t>Petzer Str. 43</t>
  </si>
  <si>
    <t>GS Meinsen</t>
  </si>
  <si>
    <t>Am Weidenhof 5</t>
  </si>
  <si>
    <t>GS Wilhelm-Bock</t>
  </si>
  <si>
    <t>31558</t>
  </si>
  <si>
    <t>Hagenburg</t>
  </si>
  <si>
    <t>Steinhuder-Meer-Straße 4</t>
  </si>
  <si>
    <t>GS Heeßen</t>
  </si>
  <si>
    <t>31707</t>
  </si>
  <si>
    <t>Heeßen</t>
  </si>
  <si>
    <t>Schulstr. 3A</t>
  </si>
  <si>
    <t>GS Lauenhagen</t>
  </si>
  <si>
    <t>31714</t>
  </si>
  <si>
    <t>Lauenhagen</t>
  </si>
  <si>
    <t>Lüdersfelder Straße 21</t>
  </si>
  <si>
    <t>GS Magister Nothold</t>
  </si>
  <si>
    <t>31698</t>
  </si>
  <si>
    <t>Lindhorst</t>
  </si>
  <si>
    <t>Glück-auf-Straße</t>
  </si>
  <si>
    <t>GS Niedernwöhren</t>
  </si>
  <si>
    <t>31712</t>
  </si>
  <si>
    <t>Niedernwöhren</t>
  </si>
  <si>
    <t>Hauptstr. 48</t>
  </si>
  <si>
    <t>GS Nienstädt</t>
  </si>
  <si>
    <t>31688</t>
  </si>
  <si>
    <t>Nienstädt</t>
  </si>
  <si>
    <t>Bahnhofstr. 1</t>
  </si>
  <si>
    <t>GS An der Bergkette</t>
  </si>
  <si>
    <t>31655</t>
  </si>
  <si>
    <t>Stadthagen</t>
  </si>
  <si>
    <t>Am Bückeberg 91</t>
  </si>
  <si>
    <t>GS Am Stadtturm</t>
  </si>
  <si>
    <t>Loccumer Str. 33</t>
  </si>
  <si>
    <t>GS am Sonnenbrink</t>
  </si>
  <si>
    <t>Breslauer Str. 15</t>
  </si>
  <si>
    <t>GS Gerda Philippsohn</t>
  </si>
  <si>
    <t>31553</t>
  </si>
  <si>
    <t>Sachsenhagen</t>
  </si>
  <si>
    <t>Am Ziegenbach 6</t>
  </si>
  <si>
    <t>GS Haste</t>
  </si>
  <si>
    <t>31559</t>
  </si>
  <si>
    <t>Haste</t>
  </si>
  <si>
    <t>GS Exten</t>
  </si>
  <si>
    <t>Vor den Höfen 10</t>
  </si>
  <si>
    <t>GS Deckbergen</t>
  </si>
  <si>
    <t>Karl-Büthe-Platz 2</t>
  </si>
  <si>
    <t>GS Rinteln-Süd</t>
  </si>
  <si>
    <t>Schulstraße 10</t>
  </si>
  <si>
    <t>OBS Rinteln</t>
  </si>
  <si>
    <t>Klosterstraße 18</t>
  </si>
  <si>
    <t>GS Auetal</t>
  </si>
  <si>
    <t>31749</t>
  </si>
  <si>
    <t>Auetal-Rehren</t>
  </si>
  <si>
    <t>Schulstraße 9</t>
  </si>
  <si>
    <t>31867</t>
  </si>
  <si>
    <t>Lauenau</t>
  </si>
  <si>
    <t>OBS Bückeburg</t>
  </si>
  <si>
    <t>Unterwallweg 5</t>
  </si>
  <si>
    <t>OBS Lindhorst</t>
  </si>
  <si>
    <t>Glück-Auf-Straße</t>
  </si>
  <si>
    <t>OBS am Schloßpark</t>
  </si>
  <si>
    <t>Schulstraße 20-23</t>
  </si>
  <si>
    <t>GY Bad Nenndorf</t>
  </si>
  <si>
    <t>Horster Straße 42</t>
  </si>
  <si>
    <t>GY Ernestinum</t>
  </si>
  <si>
    <t>Paul-Erdniss-Str. 1</t>
  </si>
  <si>
    <t>GY Adolfinum</t>
  </si>
  <si>
    <t>Lulu-von-Strauss-und-Torney-Str. 30</t>
  </si>
  <si>
    <t>GY Stadthagen</t>
  </si>
  <si>
    <t>Büschingstr. 37</t>
  </si>
  <si>
    <t>GY Wilhelm Busch</t>
  </si>
  <si>
    <t>Schachtstraße 53</t>
  </si>
  <si>
    <t>IGS Helpsen</t>
  </si>
  <si>
    <t>31691</t>
  </si>
  <si>
    <t>Helpsen</t>
  </si>
  <si>
    <t>Leveser Allee 2</t>
  </si>
  <si>
    <t>IGS Obernkirchen</t>
  </si>
  <si>
    <t>Admiral-Scheer-Straße 2</t>
  </si>
  <si>
    <t>IGS Rodenberg</t>
  </si>
  <si>
    <t>Suntalstr. 19</t>
  </si>
  <si>
    <t>IGS Schaumburg</t>
  </si>
  <si>
    <t>Schachtstr. 53</t>
  </si>
  <si>
    <t>IGS Rinteln</t>
  </si>
  <si>
    <t>FöS-GB am Deister</t>
  </si>
  <si>
    <t>FöS-LE H.Chr.Andersen</t>
  </si>
  <si>
    <t>Schachtstr. 55</t>
  </si>
  <si>
    <t>CE</t>
  </si>
  <si>
    <t>GS Faßberg</t>
  </si>
  <si>
    <t>29328</t>
  </si>
  <si>
    <t>Faßberg</t>
  </si>
  <si>
    <t>Lerchenweg 1</t>
  </si>
  <si>
    <t>GS Adelheidsdorf</t>
  </si>
  <si>
    <t>29352</t>
  </si>
  <si>
    <t>Adelheidsdorf</t>
  </si>
  <si>
    <t>GS Eversen</t>
  </si>
  <si>
    <t>29303</t>
  </si>
  <si>
    <t>Bergen</t>
  </si>
  <si>
    <t>Zum Felde 6</t>
  </si>
  <si>
    <t>GS Eldingen</t>
  </si>
  <si>
    <t>29351</t>
  </si>
  <si>
    <t>Eldingen</t>
  </si>
  <si>
    <t>Schulstraße 11</t>
  </si>
  <si>
    <t>GS Am Glockenkolk</t>
  </si>
  <si>
    <t>29348</t>
  </si>
  <si>
    <t>Eschede</t>
  </si>
  <si>
    <t>Bahnhofstr. 4</t>
  </si>
  <si>
    <t>GS Manfred Holz</t>
  </si>
  <si>
    <t>29313</t>
  </si>
  <si>
    <t>Hambühren</t>
  </si>
  <si>
    <t>Hehlenbruchweg 37</t>
  </si>
  <si>
    <t>GS Oldau</t>
  </si>
  <si>
    <t>Oldauer Str. 4</t>
  </si>
  <si>
    <t>GS Hermann Billung</t>
  </si>
  <si>
    <t>29320</t>
  </si>
  <si>
    <t>Hermannsburg</t>
  </si>
  <si>
    <t>Lutterweg 18</t>
  </si>
  <si>
    <t>GS Hohne</t>
  </si>
  <si>
    <t>29362</t>
  </si>
  <si>
    <t>Hohne</t>
  </si>
  <si>
    <t>GS Eicklingen</t>
  </si>
  <si>
    <t>29358</t>
  </si>
  <si>
    <t>Eicklingen</t>
  </si>
  <si>
    <t>GS Lachendorf</t>
  </si>
  <si>
    <t>29331</t>
  </si>
  <si>
    <t>Lachendorf</t>
  </si>
  <si>
    <t>Nikolaus-Lenau-Weg 17</t>
  </si>
  <si>
    <t>GS Langlingen</t>
  </si>
  <si>
    <t>29364</t>
  </si>
  <si>
    <t>Langlingen</t>
  </si>
  <si>
    <t>GS Müden</t>
  </si>
  <si>
    <t>GS Wienhausen</t>
  </si>
  <si>
    <t>29342</t>
  </si>
  <si>
    <t>Wienhausen</t>
  </si>
  <si>
    <t>GS Winsen Aller</t>
  </si>
  <si>
    <t>29308</t>
  </si>
  <si>
    <t>Winsen (Aller)</t>
  </si>
  <si>
    <t>Am Amtshof 6</t>
  </si>
  <si>
    <t>GS Vorwerk</t>
  </si>
  <si>
    <t>29229</t>
  </si>
  <si>
    <t>Celle</t>
  </si>
  <si>
    <t>Bosteler Weg 17</t>
  </si>
  <si>
    <t>GS Waldweg</t>
  </si>
  <si>
    <t>29221</t>
  </si>
  <si>
    <t>Waldweg 59</t>
  </si>
  <si>
    <t>GS Bruchhagen</t>
  </si>
  <si>
    <t>29227</t>
  </si>
  <si>
    <t>Bruchhagen 2</t>
  </si>
  <si>
    <t>GS Eugen Naumann</t>
  </si>
  <si>
    <t>Sülzweg 15</t>
  </si>
  <si>
    <t>GS Hinrich Wolff</t>
  </si>
  <si>
    <t>Ringstr. 5</t>
  </si>
  <si>
    <t>GS Dahlhof</t>
  </si>
  <si>
    <t>Dahlbrücke 1</t>
  </si>
  <si>
    <t>GS Nienhagen</t>
  </si>
  <si>
    <t>29336</t>
  </si>
  <si>
    <t>Nienhagen</t>
  </si>
  <si>
    <t>Dorfstraße 25</t>
  </si>
  <si>
    <t>GS Unterlüß</t>
  </si>
  <si>
    <t>29345</t>
  </si>
  <si>
    <t>Unterlüß</t>
  </si>
  <si>
    <t>Müdener Str. 58</t>
  </si>
  <si>
    <t>GS Wathlingen</t>
  </si>
  <si>
    <t>29339</t>
  </si>
  <si>
    <t>Wathlingen</t>
  </si>
  <si>
    <t>GS Altstädter</t>
  </si>
  <si>
    <t>Sägemühlenstraße 9</t>
  </si>
  <si>
    <t>GS Blumläger</t>
  </si>
  <si>
    <t>Blumlage 42</t>
  </si>
  <si>
    <t>GS Heese Süd</t>
  </si>
  <si>
    <t>29225</t>
  </si>
  <si>
    <t>Kniprodestr. 8</t>
  </si>
  <si>
    <t>GS Hehlentor</t>
  </si>
  <si>
    <t>29223</t>
  </si>
  <si>
    <t>Harburger Str. 33</t>
  </si>
  <si>
    <t>GS Kath. Grundschule</t>
  </si>
  <si>
    <t>Julius-von-der-Wall-Str.7</t>
  </si>
  <si>
    <t>GS Klein Hehlen</t>
  </si>
  <si>
    <t>Wagnerweg 40</t>
  </si>
  <si>
    <t>GS Neustädter</t>
  </si>
  <si>
    <t>Neustadt 14</t>
  </si>
  <si>
    <t>GS Wietzenbruch</t>
  </si>
  <si>
    <t>Waldschmiede 3</t>
  </si>
  <si>
    <t>GS Altencelle</t>
  </si>
  <si>
    <t>Jahnstr. 2</t>
  </si>
  <si>
    <t>GS Garßen</t>
  </si>
  <si>
    <t>Quellweg 8A</t>
  </si>
  <si>
    <t>GS Groß Hehlen</t>
  </si>
  <si>
    <t>Ilexweg 50</t>
  </si>
  <si>
    <t>GS Nadelberg</t>
  </si>
  <si>
    <t>OBS Hermannsburg</t>
  </si>
  <si>
    <t>Harmsstr. 1</t>
  </si>
  <si>
    <t>OBS Lachendorf</t>
  </si>
  <si>
    <t>Südfeld 2 und 6</t>
  </si>
  <si>
    <t>OBS Wathlingen</t>
  </si>
  <si>
    <t>Kantallee 10</t>
  </si>
  <si>
    <t>GS Wietze</t>
  </si>
  <si>
    <t>29323</t>
  </si>
  <si>
    <t>Wietze</t>
  </si>
  <si>
    <t>OBS Winsen/Aller</t>
  </si>
  <si>
    <t>Meißendorfer Kirchweg 7</t>
  </si>
  <si>
    <t>OBS Bergen</t>
  </si>
  <si>
    <t>Lange Str. 50</t>
  </si>
  <si>
    <t>OBS Eicklingen</t>
  </si>
  <si>
    <t>Schulstraße 29</t>
  </si>
  <si>
    <t>OBS Celle I</t>
  </si>
  <si>
    <t>Welfenallee 11</t>
  </si>
  <si>
    <t>OBS Celle II</t>
  </si>
  <si>
    <t>Burgstr. 21</t>
  </si>
  <si>
    <t>OBS Westercelle</t>
  </si>
  <si>
    <t>Schulstraße 4</t>
  </si>
  <si>
    <t>GY Lachendorf</t>
  </si>
  <si>
    <t>Alter Postweg 1</t>
  </si>
  <si>
    <t>GY Christian</t>
  </si>
  <si>
    <t>Missionsstr. 6</t>
  </si>
  <si>
    <t>Burgstraße 21</t>
  </si>
  <si>
    <t>GY Hermann Billung</t>
  </si>
  <si>
    <t>Hermann-Billung-Str. 1</t>
  </si>
  <si>
    <t>GY Hölty</t>
  </si>
  <si>
    <t>Ludwig-Hölty-Str.2</t>
  </si>
  <si>
    <t>GY Auguste Viktoria</t>
  </si>
  <si>
    <t>Hannoversche Straße 53</t>
  </si>
  <si>
    <t>IGS Celle</t>
  </si>
  <si>
    <t>FöS-LE Käthe Kollwitz</t>
  </si>
  <si>
    <t>FöS-LE Janusz Korczak</t>
  </si>
  <si>
    <t>Carstensstr. 11</t>
  </si>
  <si>
    <t>FöS-SR Celle</t>
  </si>
  <si>
    <t>Berlinstraße 1-3</t>
  </si>
  <si>
    <t>Alvernschestr. 5a</t>
  </si>
  <si>
    <t>FöS-GB Paul-Klee</t>
  </si>
  <si>
    <t>Wittestraße 14</t>
  </si>
  <si>
    <t>CUX</t>
  </si>
  <si>
    <t>GS Abendrothschule</t>
  </si>
  <si>
    <t>27474</t>
  </si>
  <si>
    <t>Cuxhaven</t>
  </si>
  <si>
    <t>Abendrothstr.20</t>
  </si>
  <si>
    <t>GS Manfred Pelka</t>
  </si>
  <si>
    <t>27476</t>
  </si>
  <si>
    <t>Rugenbargsweg 7</t>
  </si>
  <si>
    <t>GS Gorch Fock</t>
  </si>
  <si>
    <t>27472</t>
  </si>
  <si>
    <t>Rathausstraße 21</t>
  </si>
  <si>
    <t>GS Franzenburger</t>
  </si>
  <si>
    <t>27478</t>
  </si>
  <si>
    <t>Süderhörn 2</t>
  </si>
  <si>
    <t>GS Alt-Hemmoor</t>
  </si>
  <si>
    <t>21745</t>
  </si>
  <si>
    <t>Hemmoor</t>
  </si>
  <si>
    <t>Rosenweg 7</t>
  </si>
  <si>
    <t>GS Hinrich Wilhelm Kopf</t>
  </si>
  <si>
    <t>21763</t>
  </si>
  <si>
    <t>Neuenkirchen</t>
  </si>
  <si>
    <t>Dorfstr. 52</t>
  </si>
  <si>
    <t>GS Otterndorf</t>
  </si>
  <si>
    <t>21762</t>
  </si>
  <si>
    <t>Otterndorf</t>
  </si>
  <si>
    <t>Cuxhavener Str. 16</t>
  </si>
  <si>
    <t>GS am Wingster Wald</t>
  </si>
  <si>
    <t>21789</t>
  </si>
  <si>
    <t>Wingst</t>
  </si>
  <si>
    <t>Hasenbeck-Allee 11</t>
  </si>
  <si>
    <t>GS Elmlohe</t>
  </si>
  <si>
    <t>27624</t>
  </si>
  <si>
    <t>Drangstedt</t>
  </si>
  <si>
    <t>Elmloher Str. 1</t>
  </si>
  <si>
    <t>27628</t>
  </si>
  <si>
    <t>Hagen im Bremischen</t>
  </si>
  <si>
    <t>GS am Wilden Moor</t>
  </si>
  <si>
    <t>27607</t>
  </si>
  <si>
    <t>Geestland</t>
  </si>
  <si>
    <t>Alter Postweg Ost 28</t>
  </si>
  <si>
    <t>GS am Hinschweg</t>
  </si>
  <si>
    <t>Hinschweg 29</t>
  </si>
  <si>
    <t>GS Bexhövede</t>
  </si>
  <si>
    <t>27612</t>
  </si>
  <si>
    <t>Loxstedt</t>
  </si>
  <si>
    <t>Lindenallee 78</t>
  </si>
  <si>
    <t>GS Midlum</t>
  </si>
  <si>
    <t>27639</t>
  </si>
  <si>
    <t>Wurster Nordseeküste</t>
  </si>
  <si>
    <t>Hinter der Lieth 1</t>
  </si>
  <si>
    <t>GS Sellstedt</t>
  </si>
  <si>
    <t>27619</t>
  </si>
  <si>
    <t>Schiffdorf</t>
  </si>
  <si>
    <t>Zum Krummvordel 3</t>
  </si>
  <si>
    <t>GS Bgm. v. Soosten Wehdel</t>
  </si>
  <si>
    <t>GS Uthlede</t>
  </si>
  <si>
    <t>Moorstr. 24</t>
  </si>
  <si>
    <t>GS Schiffdorf</t>
  </si>
  <si>
    <t>Bohlenstr. 9</t>
  </si>
  <si>
    <t>GS Tjede Peckes</t>
  </si>
  <si>
    <t>Wremer Str. 99</t>
  </si>
  <si>
    <t>HS Bleickenschule</t>
  </si>
  <si>
    <t>GS Döse</t>
  </si>
  <si>
    <t>Stickenbütteler Weg 2</t>
  </si>
  <si>
    <t>GS Grodener</t>
  </si>
  <si>
    <t>Papenstr. 4</t>
  </si>
  <si>
    <t>GS Ritzebütteler</t>
  </si>
  <si>
    <t>Grodener Chaussee 11</t>
  </si>
  <si>
    <t>GS Sahlenburger</t>
  </si>
  <si>
    <t>An der Johanniskirche 10</t>
  </si>
  <si>
    <t>GHS Süderwisch</t>
  </si>
  <si>
    <t>Pommernstr. 74</t>
  </si>
  <si>
    <t>GHS Altenbruch</t>
  </si>
  <si>
    <t>Hinrich-Alpers-Weg 2a</t>
  </si>
  <si>
    <t>RS Altenwalde</t>
  </si>
  <si>
    <t>Geschwister-Scholl-Str. 18</t>
  </si>
  <si>
    <t>GS Lüdingworther</t>
  </si>
  <si>
    <t>Liebfrauentrift 15</t>
  </si>
  <si>
    <t>GS Cadenberge</t>
  </si>
  <si>
    <t>21781</t>
  </si>
  <si>
    <t>Cadenberge</t>
  </si>
  <si>
    <t>Heideweg 12a</t>
  </si>
  <si>
    <t>GS Hechthausen</t>
  </si>
  <si>
    <t>21755</t>
  </si>
  <si>
    <t>Hechthausen</t>
  </si>
  <si>
    <t>GS Basbeck</t>
  </si>
  <si>
    <t>Stader Str. 15</t>
  </si>
  <si>
    <t>HRS Hemmoor</t>
  </si>
  <si>
    <t>Am Schulzentrum</t>
  </si>
  <si>
    <t>GS Sietland</t>
  </si>
  <si>
    <t>21775</t>
  </si>
  <si>
    <t>Ihlienworth</t>
  </si>
  <si>
    <t>Rosenstraße 9</t>
  </si>
  <si>
    <t>GS Börde Lamstedt</t>
  </si>
  <si>
    <t>21769</t>
  </si>
  <si>
    <t>Lamstedt</t>
  </si>
  <si>
    <t>Schützenstraße 21</t>
  </si>
  <si>
    <t>GS Neuhaus</t>
  </si>
  <si>
    <t>21785</t>
  </si>
  <si>
    <t>Neuhaus (Oste)</t>
  </si>
  <si>
    <t>GS Osten</t>
  </si>
  <si>
    <t>21756</t>
  </si>
  <si>
    <t>Osten</t>
  </si>
  <si>
    <t>Jahnstraße 14</t>
  </si>
  <si>
    <t>GS Wanna</t>
  </si>
  <si>
    <t>21776</t>
  </si>
  <si>
    <t>Wanna</t>
  </si>
  <si>
    <t>Landesstr. 76</t>
  </si>
  <si>
    <t>GS Beverstedt</t>
  </si>
  <si>
    <t>27616</t>
  </si>
  <si>
    <t>Beverstedt</t>
  </si>
  <si>
    <t>An der Brake 13</t>
  </si>
  <si>
    <t>GS Bokel</t>
  </si>
  <si>
    <t>Mühlenstr. 7</t>
  </si>
  <si>
    <t>GS Dorum</t>
  </si>
  <si>
    <t>Poststraße 16</t>
  </si>
  <si>
    <t>Hagen</t>
  </si>
  <si>
    <t>Amtsplatz 2</t>
  </si>
  <si>
    <t>GS Neuenwalde</t>
  </si>
  <si>
    <t>Langen</t>
  </si>
  <si>
    <t>GS Heinrich Luden</t>
  </si>
  <si>
    <t>Claus-Gieschen-Straße 3</t>
  </si>
  <si>
    <t>GS Stotel</t>
  </si>
  <si>
    <t>Schulstr. 35</t>
  </si>
  <si>
    <t>GS Geestenseth</t>
  </si>
  <si>
    <t>GS Diedrich Schultze</t>
  </si>
  <si>
    <t>An der Arend 7</t>
  </si>
  <si>
    <t>GS Lunestedt</t>
  </si>
  <si>
    <t>Am Dorphuus 17</t>
  </si>
  <si>
    <t>HS Otterndorf</t>
  </si>
  <si>
    <t>Nordweg 75</t>
  </si>
  <si>
    <t>OBS Langen</t>
  </si>
  <si>
    <t>Nordeschweg 52</t>
  </si>
  <si>
    <t>GS Bad Bederkesa</t>
  </si>
  <si>
    <t>Seminarstr. 9</t>
  </si>
  <si>
    <t>OBS Beverstedt</t>
  </si>
  <si>
    <t>OBS Dorum</t>
  </si>
  <si>
    <t>Alsumer Str. 15</t>
  </si>
  <si>
    <t>OBS Schiffdorf</t>
  </si>
  <si>
    <t>Jierweg 20</t>
  </si>
  <si>
    <t>OBS Cadenberge</t>
  </si>
  <si>
    <t>Oberreihe 11</t>
  </si>
  <si>
    <t>HRS Loxstedt</t>
  </si>
  <si>
    <t>Gorch-Fock-Str. 4</t>
  </si>
  <si>
    <t>HRS Hermann Allmers</t>
  </si>
  <si>
    <t>Burgallee 4</t>
  </si>
  <si>
    <t>OBS Lamstedt</t>
  </si>
  <si>
    <t>OBS Bad Bederkesa</t>
  </si>
  <si>
    <t>Bad Bederkesa</t>
  </si>
  <si>
    <t>Mühlenweg 25</t>
  </si>
  <si>
    <t>RS Cuxhaven</t>
  </si>
  <si>
    <t>Schulstraße 14</t>
  </si>
  <si>
    <t>RS Johann Heinrich Voss</t>
  </si>
  <si>
    <t>GY Amandus Abendroth</t>
  </si>
  <si>
    <t>Abendrothstr. 10</t>
  </si>
  <si>
    <t>GY Lichtenberg</t>
  </si>
  <si>
    <t>Schulstraße 18</t>
  </si>
  <si>
    <t>GY Warstade</t>
  </si>
  <si>
    <t>Bürgermeister-Grube-Straße 1</t>
  </si>
  <si>
    <t>GY Otterndorf</t>
  </si>
  <si>
    <t>GY Wesermünde</t>
  </si>
  <si>
    <t>27570</t>
  </si>
  <si>
    <t>Bremerhaven</t>
  </si>
  <si>
    <t>Humboldtstr. 12-14</t>
  </si>
  <si>
    <t>GY IGY Bad Bederkesa</t>
  </si>
  <si>
    <t>Seminarstraße 8</t>
  </si>
  <si>
    <t>GY Langen</t>
  </si>
  <si>
    <t>Lankenweg 15</t>
  </si>
  <si>
    <t>GY Loxstedt</t>
  </si>
  <si>
    <t>Schulzentrum Gorch-Fock-Straße</t>
  </si>
  <si>
    <t>FöS-LE Wichern</t>
  </si>
  <si>
    <t>Batteriestraße 2</t>
  </si>
  <si>
    <t>FöS-GB am Meer</t>
  </si>
  <si>
    <t>Döser Feldweg 190</t>
  </si>
  <si>
    <t>FöS-GB am Wiesendamm</t>
  </si>
  <si>
    <t xml:space="preserve">Geestland </t>
  </si>
  <si>
    <t>Bederkesaer Wiesendamm 1</t>
  </si>
  <si>
    <t>FöS-LE am Alten Postweg</t>
  </si>
  <si>
    <t>Alter Postweg 22</t>
  </si>
  <si>
    <t>FöS-KM Seepark</t>
  </si>
  <si>
    <t>Spadener Weg 9</t>
  </si>
  <si>
    <t>FöS-LE am Feldkamp</t>
  </si>
  <si>
    <t>Zum Feldkamp</t>
  </si>
  <si>
    <t>WL</t>
  </si>
  <si>
    <t>GS Nenndorf</t>
  </si>
  <si>
    <t>21224</t>
  </si>
  <si>
    <t>Rosengarten</t>
  </si>
  <si>
    <t>Querweg 3</t>
  </si>
  <si>
    <t>GS Bendestorf</t>
  </si>
  <si>
    <t>21227</t>
  </si>
  <si>
    <t>Bendestorf</t>
  </si>
  <si>
    <t>Harmstorfer Weg 4</t>
  </si>
  <si>
    <t>GS III Buchholz</t>
  </si>
  <si>
    <t>21244</t>
  </si>
  <si>
    <t>Buchholz</t>
  </si>
  <si>
    <t>Wiesenweg 11</t>
  </si>
  <si>
    <t>GS Mühlenschule Holm-S.</t>
  </si>
  <si>
    <t>Jungfernstieg 6</t>
  </si>
  <si>
    <t>GS Sprötze</t>
  </si>
  <si>
    <t>Lehrer-Schwaegermann-Straße 1</t>
  </si>
  <si>
    <t>GS Steinbeck</t>
  </si>
  <si>
    <t>Am Kattenberge 98</t>
  </si>
  <si>
    <t>GS Stove</t>
  </si>
  <si>
    <t>21423</t>
  </si>
  <si>
    <t>Drage</t>
  </si>
  <si>
    <t>Stover Str. 80</t>
  </si>
  <si>
    <t>21272</t>
  </si>
  <si>
    <t>Egestorf</t>
  </si>
  <si>
    <t>Schätzendorfer Str. 8</t>
  </si>
  <si>
    <t>GS Handeloh</t>
  </si>
  <si>
    <t>21256</t>
  </si>
  <si>
    <t>Handeloh</t>
  </si>
  <si>
    <t>Schulstraße 5</t>
  </si>
  <si>
    <t>GS Heidenau</t>
  </si>
  <si>
    <t>21258</t>
  </si>
  <si>
    <t>Heidenau</t>
  </si>
  <si>
    <t>Am Sportplatz 10</t>
  </si>
  <si>
    <t>GS Moisburg</t>
  </si>
  <si>
    <t>21647</t>
  </si>
  <si>
    <t>Moisburg</t>
  </si>
  <si>
    <t>Karkenstieg 16</t>
  </si>
  <si>
    <t>GS Klecken</t>
  </si>
  <si>
    <t>Mühlenstr. 3</t>
  </si>
  <si>
    <t>GS Vahrendorf</t>
  </si>
  <si>
    <t>Ehestorfer Str. 8</t>
  </si>
  <si>
    <t>GS Westerhof</t>
  </si>
  <si>
    <t>Am Gehege 7</t>
  </si>
  <si>
    <t>GS Otter</t>
  </si>
  <si>
    <t>21259</t>
  </si>
  <si>
    <t>Otter</t>
  </si>
  <si>
    <t>Schulstr. 17</t>
  </si>
  <si>
    <t>GS Binnenmarsch</t>
  </si>
  <si>
    <t>Mover Str. 12b</t>
  </si>
  <si>
    <t>GS Ashausen</t>
  </si>
  <si>
    <t>21435</t>
  </si>
  <si>
    <t>Stelle</t>
  </si>
  <si>
    <t>Ashausener Str. 129</t>
  </si>
  <si>
    <t>GS Tostedt</t>
  </si>
  <si>
    <t>21255</t>
  </si>
  <si>
    <t>Tostedt</t>
  </si>
  <si>
    <t>Poststr. 16b</t>
  </si>
  <si>
    <t>GS Todtglüsingen</t>
  </si>
  <si>
    <t>Winsen</t>
  </si>
  <si>
    <t>Rehkamp 45</t>
  </si>
  <si>
    <t>GS Hanstedt</t>
  </si>
  <si>
    <t>21271</t>
  </si>
  <si>
    <t>Hanstedt</t>
  </si>
  <si>
    <t>Buchholzer Str. 54</t>
  </si>
  <si>
    <t>GS Wistedt</t>
  </si>
  <si>
    <t>Wistedt</t>
  </si>
  <si>
    <t>Flaßworth 5</t>
  </si>
  <si>
    <t>GS Elstorf</t>
  </si>
  <si>
    <t>21629</t>
  </si>
  <si>
    <t>Neu Wulmstorf</t>
  </si>
  <si>
    <t>Schwarzenberg 2</t>
  </si>
  <si>
    <t>GS Emmelndorf</t>
  </si>
  <si>
    <t>21218</t>
  </si>
  <si>
    <t>Seevetal</t>
  </si>
  <si>
    <t>Gartenstraße 9</t>
  </si>
  <si>
    <t>21220</t>
  </si>
  <si>
    <t>Horster Landstr. 144</t>
  </si>
  <si>
    <t>GS Salzhausen/Eyendorf</t>
  </si>
  <si>
    <t>21376</t>
  </si>
  <si>
    <t>Salzhausen</t>
  </si>
  <si>
    <t>Am Paaschberg 13</t>
  </si>
  <si>
    <t>GS Brackel</t>
  </si>
  <si>
    <t>21438</t>
  </si>
  <si>
    <t>Brackel</t>
  </si>
  <si>
    <t>Schulstr. 19</t>
  </si>
  <si>
    <t>GS Heideschule</t>
  </si>
  <si>
    <t>Buenser Weg 39</t>
  </si>
  <si>
    <t>GOBS Buchholz</t>
  </si>
  <si>
    <t>Parkstr. 31</t>
  </si>
  <si>
    <t>GS Garstedt</t>
  </si>
  <si>
    <t>21441</t>
  </si>
  <si>
    <t>Garstedt</t>
  </si>
  <si>
    <t>Bahnhofstraße 81</t>
  </si>
  <si>
    <t>OBS Hanstedt</t>
  </si>
  <si>
    <t>Buchholzer Str. 56</t>
  </si>
  <si>
    <t>OBS Hollenstedt</t>
  </si>
  <si>
    <t>21279</t>
  </si>
  <si>
    <t>Hollenstedt</t>
  </si>
  <si>
    <t>Jahnstraße 8</t>
  </si>
  <si>
    <t>GS Jesteburg</t>
  </si>
  <si>
    <t>21266</t>
  </si>
  <si>
    <t>Jesteburg</t>
  </si>
  <si>
    <t>Moorweg 18-20</t>
  </si>
  <si>
    <t>OBS Rosengarten</t>
  </si>
  <si>
    <t>Emsener Str. 67</t>
  </si>
  <si>
    <t>GS Marschacht</t>
  </si>
  <si>
    <t>21436</t>
  </si>
  <si>
    <t>Marschacht</t>
  </si>
  <si>
    <t>Elbuferstr. 106</t>
  </si>
  <si>
    <t>OBS Salzhausen</t>
  </si>
  <si>
    <t>Kreuzweg 29</t>
  </si>
  <si>
    <t>GS Stelle</t>
  </si>
  <si>
    <t>Büllerberg 12</t>
  </si>
  <si>
    <t>GS Alte Stadtschule</t>
  </si>
  <si>
    <t>Eckermannstraße 7-9</t>
  </si>
  <si>
    <t>Fuhlentwiete 17</t>
  </si>
  <si>
    <t>GS im Borsteler Grund</t>
  </si>
  <si>
    <t>Borsteler Grund 30</t>
  </si>
  <si>
    <t>GOBS Winsen / Luhe</t>
  </si>
  <si>
    <t>Haidweg 8</t>
  </si>
  <si>
    <t>GS An der Heide</t>
  </si>
  <si>
    <t>Breslauer Str. 10</t>
  </si>
  <si>
    <t>GS am Moor</t>
  </si>
  <si>
    <t>Ernst-Moritz-Arndt-Str. 34</t>
  </si>
  <si>
    <t>HS Neu Wulmstorf</t>
  </si>
  <si>
    <t>Ernst-Moritz-Arndt-Str. 23</t>
  </si>
  <si>
    <t>GS Fleestedt</t>
  </si>
  <si>
    <t>21217</t>
  </si>
  <si>
    <t>Hittfelder Schulstraße 11</t>
  </si>
  <si>
    <t>GS Maschen</t>
  </si>
  <si>
    <t>Schulkamp 11</t>
  </si>
  <si>
    <t>GHS Meckelfeld</t>
  </si>
  <si>
    <t>Am Schulteich 14</t>
  </si>
  <si>
    <t>GS Ramelsloh</t>
  </si>
  <si>
    <t>Ohlendorfer Str. 36</t>
  </si>
  <si>
    <t>GS Tespe</t>
  </si>
  <si>
    <t>21395</t>
  </si>
  <si>
    <t>Tespe</t>
  </si>
  <si>
    <t>GS Hollenstedt</t>
  </si>
  <si>
    <t>Am Glockenberg 2</t>
  </si>
  <si>
    <t>HS Tostedt</t>
  </si>
  <si>
    <t>Schützenstraße 53</t>
  </si>
  <si>
    <t>OBS Marschacht</t>
  </si>
  <si>
    <t>Wennerweg 1</t>
  </si>
  <si>
    <t>OBS Stelle</t>
  </si>
  <si>
    <t>Büllerberg 15</t>
  </si>
  <si>
    <t>RS am Kattenberge</t>
  </si>
  <si>
    <t>Sprötzer Weg 33</t>
  </si>
  <si>
    <t>RS Erich Kästner</t>
  </si>
  <si>
    <t>Fr.-Ludw.-Jahnstr. 12</t>
  </si>
  <si>
    <t>RS Johann Peter Eckermann</t>
  </si>
  <si>
    <t>Winsen (Luhe)</t>
  </si>
  <si>
    <t>Bürgerweide 1</t>
  </si>
  <si>
    <t>RS Neu Wulmstorf</t>
  </si>
  <si>
    <t>Ernst-Moritz-Arndt-Str. 18</t>
  </si>
  <si>
    <t>RS Hittfeld</t>
  </si>
  <si>
    <t>Peperdiekshöhe</t>
  </si>
  <si>
    <t>OBS Meckelfeld</t>
  </si>
  <si>
    <t>Appenstedter Weg 102</t>
  </si>
  <si>
    <t>OBS Jesteburg</t>
  </si>
  <si>
    <t>Moorweg 28</t>
  </si>
  <si>
    <t>GY Winsen-Roydorf</t>
  </si>
  <si>
    <t>Knüttelkamp 22</t>
  </si>
  <si>
    <t>Schaftrift 11</t>
  </si>
  <si>
    <t>GY am Kattenberge</t>
  </si>
  <si>
    <t>GY Tostedt</t>
  </si>
  <si>
    <t>Lönsweg 13</t>
  </si>
  <si>
    <t>GY Winsen</t>
  </si>
  <si>
    <t>Bürgerweide 9</t>
  </si>
  <si>
    <t>GY Neu Wulmstorf</t>
  </si>
  <si>
    <t>Ernst-Moritz-Arndt-Straße 20</t>
  </si>
  <si>
    <t>GY Hittfeld</t>
  </si>
  <si>
    <t>Peperdieksberg</t>
  </si>
  <si>
    <t>GY Meckelfeld</t>
  </si>
  <si>
    <t>Appenstedter Weg 100</t>
  </si>
  <si>
    <t>GY Salzhausen</t>
  </si>
  <si>
    <t>Kreuzweg 33</t>
  </si>
  <si>
    <t>IGS Buchholz</t>
  </si>
  <si>
    <t>Buenser Weg 42</t>
  </si>
  <si>
    <t>IGS Seevetal</t>
  </si>
  <si>
    <t>Peperdiekshöhe 1</t>
  </si>
  <si>
    <t>IGS Winsen</t>
  </si>
  <si>
    <t>Rämenweg 5-9</t>
  </si>
  <si>
    <t>FöS-LE Wolfgang Borchert</t>
  </si>
  <si>
    <t>Bürgerweide 16</t>
  </si>
  <si>
    <t>FöS-GB an Boerns Soll</t>
  </si>
  <si>
    <t>An Boerns Soll 1</t>
  </si>
  <si>
    <t>DAN</t>
  </si>
  <si>
    <t>GS Prisser</t>
  </si>
  <si>
    <t>29451</t>
  </si>
  <si>
    <t>Dannenberg</t>
  </si>
  <si>
    <t>Hauptstr. 36</t>
  </si>
  <si>
    <t>GS Hitzacker</t>
  </si>
  <si>
    <t>29456</t>
  </si>
  <si>
    <t>Hitzacker</t>
  </si>
  <si>
    <t>Neue Str. 27</t>
  </si>
  <si>
    <t>GS J. P. Schultze</t>
  </si>
  <si>
    <t>29482</t>
  </si>
  <si>
    <t>Küsten</t>
  </si>
  <si>
    <t>Lüchower Str. 26</t>
  </si>
  <si>
    <t>GS Lüchow</t>
  </si>
  <si>
    <t>29439</t>
  </si>
  <si>
    <t>Lüchow (Wendland)</t>
  </si>
  <si>
    <t>Königshorster Weg 5</t>
  </si>
  <si>
    <t>GS Plate</t>
  </si>
  <si>
    <t>Plate 48</t>
  </si>
  <si>
    <t>GS Neu Darchau</t>
  </si>
  <si>
    <t>29490</t>
  </si>
  <si>
    <t>Neu Darchau</t>
  </si>
  <si>
    <t>Elbuferstr. 3</t>
  </si>
  <si>
    <t>GS Trebel</t>
  </si>
  <si>
    <t>29494</t>
  </si>
  <si>
    <t>Trebel</t>
  </si>
  <si>
    <t>Kl.-Trebeler Str. 19</t>
  </si>
  <si>
    <t>29459</t>
  </si>
  <si>
    <t>Clenze</t>
  </si>
  <si>
    <t>Kassauer Str. 6</t>
  </si>
  <si>
    <t>GS Dannenberg</t>
  </si>
  <si>
    <t>Lüchower Str. 24</t>
  </si>
  <si>
    <t>GOBS Gartow</t>
  </si>
  <si>
    <t>29471</t>
  </si>
  <si>
    <t>Gartow</t>
  </si>
  <si>
    <t>Am Schützenplatz 13</t>
  </si>
  <si>
    <t>HRS Bernhard Varenius</t>
  </si>
  <si>
    <t>Bauernstr. 4</t>
  </si>
  <si>
    <t>GS Breselenz</t>
  </si>
  <si>
    <t>29479</t>
  </si>
  <si>
    <t>Jameln</t>
  </si>
  <si>
    <t>GS Gusborn</t>
  </si>
  <si>
    <t>29476</t>
  </si>
  <si>
    <t>Gusborn</t>
  </si>
  <si>
    <t>Robert-Preuß-Weg 1</t>
  </si>
  <si>
    <t>OBS Lüchow</t>
  </si>
  <si>
    <t>GS Christian Henning</t>
  </si>
  <si>
    <t>29462</t>
  </si>
  <si>
    <t>Wustrow (Wendland)</t>
  </si>
  <si>
    <t>Mühlensteg 5</t>
  </si>
  <si>
    <t>GS Zernien</t>
  </si>
  <si>
    <t>29499</t>
  </si>
  <si>
    <t>Zernien</t>
  </si>
  <si>
    <t>GS Lemgow</t>
  </si>
  <si>
    <t>29485</t>
  </si>
  <si>
    <t>Lemgow</t>
  </si>
  <si>
    <t>Schulstr.7</t>
  </si>
  <si>
    <t>OBS Nicolas-Born</t>
  </si>
  <si>
    <t>Lindenweg 18</t>
  </si>
  <si>
    <t>GY Fritz Reuter</t>
  </si>
  <si>
    <t>Riemannstr. 3</t>
  </si>
  <si>
    <t>GY Lüchow</t>
  </si>
  <si>
    <t>Lüchow</t>
  </si>
  <si>
    <t>KGS Drawehn</t>
  </si>
  <si>
    <t>Uelzener Straße 10</t>
  </si>
  <si>
    <t>LG</t>
  </si>
  <si>
    <t>19273</t>
  </si>
  <si>
    <t>Neuhaus (Elbe)</t>
  </si>
  <si>
    <t>Am Moorgarten 7</t>
  </si>
  <si>
    <t>GS Artlenburg</t>
  </si>
  <si>
    <t>21380</t>
  </si>
  <si>
    <t>Artlenburg</t>
  </si>
  <si>
    <t>Im Dorfe 3</t>
  </si>
  <si>
    <t>GS Adendorf</t>
  </si>
  <si>
    <t>21365</t>
  </si>
  <si>
    <t>Adendorf</t>
  </si>
  <si>
    <t>Weinbergsweg 13</t>
  </si>
  <si>
    <t>GS Betzendorf</t>
  </si>
  <si>
    <t>21386</t>
  </si>
  <si>
    <t>Betzendorf</t>
  </si>
  <si>
    <t>Am Sportplatz 2</t>
  </si>
  <si>
    <t>GS Brietlingen</t>
  </si>
  <si>
    <t>21382</t>
  </si>
  <si>
    <t>Brietlingen</t>
  </si>
  <si>
    <t>GS Fürstenwall</t>
  </si>
  <si>
    <t>21368</t>
  </si>
  <si>
    <t>Dahlenburg</t>
  </si>
  <si>
    <t>Am Fürstenwall 5</t>
  </si>
  <si>
    <t>GS Deutsch Evern</t>
  </si>
  <si>
    <t>21407</t>
  </si>
  <si>
    <t>Deutsch Evern</t>
  </si>
  <si>
    <t>Moorfeld 2</t>
  </si>
  <si>
    <t>GS Bardowick</t>
  </si>
  <si>
    <t>21357</t>
  </si>
  <si>
    <t>Bardowick</t>
  </si>
  <si>
    <t>Große Worth 4a</t>
  </si>
  <si>
    <t>GS Hohnstorf</t>
  </si>
  <si>
    <t>21522</t>
  </si>
  <si>
    <t>Hohnstorf</t>
  </si>
  <si>
    <t>GS Kirchgellersen</t>
  </si>
  <si>
    <t>21394</t>
  </si>
  <si>
    <t>Kirchgellersen</t>
  </si>
  <si>
    <t>Einemhofer Weg 26</t>
  </si>
  <si>
    <t>GS Melbeck</t>
  </si>
  <si>
    <t>21406</t>
  </si>
  <si>
    <t>Melbeck</t>
  </si>
  <si>
    <t>Ebstorfer Str. 13</t>
  </si>
  <si>
    <t>GS Reppenstedt</t>
  </si>
  <si>
    <t>21391</t>
  </si>
  <si>
    <t>Reppenstedt</t>
  </si>
  <si>
    <t>Ostlandstr. 1</t>
  </si>
  <si>
    <t>GS Scharnebeck</t>
  </si>
  <si>
    <t>21379</t>
  </si>
  <si>
    <t>Scharnebeck</t>
  </si>
  <si>
    <t>Auf der Domäne 6</t>
  </si>
  <si>
    <t>GS Vögelsen</t>
  </si>
  <si>
    <t>21360</t>
  </si>
  <si>
    <t>Vögelsen</t>
  </si>
  <si>
    <t>GS Wendisch Evern</t>
  </si>
  <si>
    <t>21403</t>
  </si>
  <si>
    <t>Wendisch Evern</t>
  </si>
  <si>
    <t>Ringstraße 10</t>
  </si>
  <si>
    <t>GS Westergellersen</t>
  </si>
  <si>
    <t>Westergellersen</t>
  </si>
  <si>
    <t>Hauptstraße 22</t>
  </si>
  <si>
    <t>GS Heiligengeistschule</t>
  </si>
  <si>
    <t>21335</t>
  </si>
  <si>
    <t>Lüneburg</t>
  </si>
  <si>
    <t>Heiligengeiststr. 29</t>
  </si>
  <si>
    <t>GS Im Roten Felde</t>
  </si>
  <si>
    <t>Friedrich-Ludwig-Jahn-Str. 2</t>
  </si>
  <si>
    <t>GS Kreideberg</t>
  </si>
  <si>
    <t>21339</t>
  </si>
  <si>
    <t>Ostpreußenring 125</t>
  </si>
  <si>
    <t>GS St. Ursula (kath.)</t>
  </si>
  <si>
    <t>St.-Ursula-Weg 5</t>
  </si>
  <si>
    <t>GS Ochtmissen</t>
  </si>
  <si>
    <t>Vögelser Str. 3</t>
  </si>
  <si>
    <t>GS Anne Frank</t>
  </si>
  <si>
    <t>21337</t>
  </si>
  <si>
    <t>Graf-Schenk-von-Stauffenberg-Str. 3</t>
  </si>
  <si>
    <t>GS Häcklingen</t>
  </si>
  <si>
    <t>Embser Kirchweg 2</t>
  </si>
  <si>
    <t>GS Soderstorf</t>
  </si>
  <si>
    <t>21388</t>
  </si>
  <si>
    <t>Soderstorf</t>
  </si>
  <si>
    <t>GS Amelinghausen</t>
  </si>
  <si>
    <t>21385</t>
  </si>
  <si>
    <t>Amelinghausen</t>
  </si>
  <si>
    <t>Zum Lopautal 14</t>
  </si>
  <si>
    <t>OBS Hugo F. Hartmann</t>
  </si>
  <si>
    <t>Große Worth 4</t>
  </si>
  <si>
    <t>GS Barendorf</t>
  </si>
  <si>
    <t>21397</t>
  </si>
  <si>
    <t>Barendorf</t>
  </si>
  <si>
    <t>GS Barskamp</t>
  </si>
  <si>
    <t>21354</t>
  </si>
  <si>
    <t>Bleckede</t>
  </si>
  <si>
    <t>Hohe Luft 31</t>
  </si>
  <si>
    <t>GS Elbtal</t>
  </si>
  <si>
    <t>Lauenburger Straße 15</t>
  </si>
  <si>
    <t>OBS Dahlenburg</t>
  </si>
  <si>
    <t>Dornweg 2</t>
  </si>
  <si>
    <t>GS Embsen</t>
  </si>
  <si>
    <t>21409</t>
  </si>
  <si>
    <t>Embsen</t>
  </si>
  <si>
    <t>GS Neetze</t>
  </si>
  <si>
    <t>21398</t>
  </si>
  <si>
    <t>Neetze</t>
  </si>
  <si>
    <t>Süttorfer Weg 17-19</t>
  </si>
  <si>
    <t>GS Handorf</t>
  </si>
  <si>
    <t>21447</t>
  </si>
  <si>
    <t>Handorf</t>
  </si>
  <si>
    <t>Hauptstraße Süd 44</t>
  </si>
  <si>
    <t>Vor dem Neuen Tore 31</t>
  </si>
  <si>
    <t>OBS am Kreideberg</t>
  </si>
  <si>
    <t>Thorner Straße 14</t>
  </si>
  <si>
    <t>GS Igelschule</t>
  </si>
  <si>
    <t>OBS Am Wasserturm</t>
  </si>
  <si>
    <t>Haagestr. 1</t>
  </si>
  <si>
    <t>GS Lüne</t>
  </si>
  <si>
    <t>Am Domänenhof 9</t>
  </si>
  <si>
    <t>GS Hasenburger Berg</t>
  </si>
  <si>
    <t>Hasenburger Berg 47</t>
  </si>
  <si>
    <t>OBS Hanseschule Oedeme</t>
  </si>
  <si>
    <t>Oedemer Weg 94</t>
  </si>
  <si>
    <t>GS Schäfer-Ast</t>
  </si>
  <si>
    <t>21449</t>
  </si>
  <si>
    <t>Radbruch</t>
  </si>
  <si>
    <t>Schäfer-Ast-Str. 7</t>
  </si>
  <si>
    <t>OBS Adendorf</t>
  </si>
  <si>
    <t>Scharnebecker Weg 10</t>
  </si>
  <si>
    <t>OBS Scharnebeck</t>
  </si>
  <si>
    <t>Duvenbornsweg 5a</t>
  </si>
  <si>
    <t>HS Bleckede</t>
  </si>
  <si>
    <t>Nindorfer Moorweg 2</t>
  </si>
  <si>
    <t>OBS Neuhaus</t>
  </si>
  <si>
    <t>Amt Neuhaus</t>
  </si>
  <si>
    <t>Kirchstraße 35</t>
  </si>
  <si>
    <t>RS Bleckede</t>
  </si>
  <si>
    <t>Bahnhofstr. 62</t>
  </si>
  <si>
    <t>GY Bernhard Riemann</t>
  </si>
  <si>
    <t>GY Oedeme</t>
  </si>
  <si>
    <t>Oedemer Weg 77</t>
  </si>
  <si>
    <t>GY Herderschule</t>
  </si>
  <si>
    <t>Ochtmisser Kirchsteig 27</t>
  </si>
  <si>
    <t>GY Johanneum</t>
  </si>
  <si>
    <t>Theodor-Heuss-Str. 1</t>
  </si>
  <si>
    <t>Feldstraße 30</t>
  </si>
  <si>
    <t>GY Bleckede</t>
  </si>
  <si>
    <t>Nindorfer Moorweg 2a</t>
  </si>
  <si>
    <t>IGS Lüneburg</t>
  </si>
  <si>
    <t>Graf-Schenk-von-Stauffenberg-Str. 1</t>
  </si>
  <si>
    <t>IGS Embsen</t>
  </si>
  <si>
    <t>FöS-LE Kurt Loewenstein</t>
  </si>
  <si>
    <t>Lüneburger Str. 27</t>
  </si>
  <si>
    <t>FöS-LE Johannes Rabeler</t>
  </si>
  <si>
    <t>Bei der St. Johanniskirche 21</t>
  </si>
  <si>
    <t>FöS-LE an Der Schaperdrif</t>
  </si>
  <si>
    <t>Oedemer Weg 75</t>
  </si>
  <si>
    <t>FöS-GB am Knieberg</t>
  </si>
  <si>
    <t>Oedemer Weg 79</t>
  </si>
  <si>
    <t>OHZ</t>
  </si>
  <si>
    <t>27729</t>
  </si>
  <si>
    <t>Hambergen</t>
  </si>
  <si>
    <t>GS Hambergen</t>
  </si>
  <si>
    <t>GS Falkenberg</t>
  </si>
  <si>
    <t>28865</t>
  </si>
  <si>
    <t>Lilienthal</t>
  </si>
  <si>
    <t>Peter-Sonnenschein-Str.1</t>
  </si>
  <si>
    <t>GS Schroeterschule</t>
  </si>
  <si>
    <t>Konventshof 3</t>
  </si>
  <si>
    <t>GS Trupermoor</t>
  </si>
  <si>
    <t>Trupermoorer Landstr. 15</t>
  </si>
  <si>
    <t>GS Worphausen</t>
  </si>
  <si>
    <t>Lüninghauser Straße 6</t>
  </si>
  <si>
    <t>GS Heilshorn</t>
  </si>
  <si>
    <t>27711</t>
  </si>
  <si>
    <t>Osterholz-Scharmbeck</t>
  </si>
  <si>
    <t>GS Buschhausen</t>
  </si>
  <si>
    <t>Buschhausener Straße 41</t>
  </si>
  <si>
    <t>Pennigbüttler Str. 118</t>
  </si>
  <si>
    <t>GS Scharmbeckstotel</t>
  </si>
  <si>
    <t>An der Wurth 20</t>
  </si>
  <si>
    <t>GS Beethovenstraße</t>
  </si>
  <si>
    <t>Beethovenstr. 14</t>
  </si>
  <si>
    <t>GS Ihlpohl</t>
  </si>
  <si>
    <t>27721</t>
  </si>
  <si>
    <t>Ritterhude</t>
  </si>
  <si>
    <t>Am Denkmal 9</t>
  </si>
  <si>
    <t>GS Platjenwerbe</t>
  </si>
  <si>
    <t>Schulstr. 21</t>
  </si>
  <si>
    <t>GS Ritterhude</t>
  </si>
  <si>
    <t>Jahnstraße 2-4</t>
  </si>
  <si>
    <t>GS Wiesenschule</t>
  </si>
  <si>
    <t>28790</t>
  </si>
  <si>
    <t>Schwanewede</t>
  </si>
  <si>
    <t>Wiesenstraße 52</t>
  </si>
  <si>
    <t>GS Meyenburg</t>
  </si>
  <si>
    <t>Struckberg 20</t>
  </si>
  <si>
    <t>GS Dreienkamp</t>
  </si>
  <si>
    <t>Sandbergweg 25</t>
  </si>
  <si>
    <t>Ostlandstr. 27</t>
  </si>
  <si>
    <t>GS Wallhöfen</t>
  </si>
  <si>
    <t>Vollersode</t>
  </si>
  <si>
    <t>Wallhöfener Str. 12</t>
  </si>
  <si>
    <t>GS Hüttenbusch</t>
  </si>
  <si>
    <t>27726</t>
  </si>
  <si>
    <t>Worpswede</t>
  </si>
  <si>
    <t>GS Worpswede</t>
  </si>
  <si>
    <t>Im Rusch 2</t>
  </si>
  <si>
    <t>GS Axstedt</t>
  </si>
  <si>
    <t>Axstedt</t>
  </si>
  <si>
    <t>Schulstr. 26</t>
  </si>
  <si>
    <t>GS Grasberg</t>
  </si>
  <si>
    <t>28879</t>
  </si>
  <si>
    <t>Grasberg</t>
  </si>
  <si>
    <t>Gefkensweg 19</t>
  </si>
  <si>
    <t>Rübhofstr. 7</t>
  </si>
  <si>
    <t>GS Mencke</t>
  </si>
  <si>
    <t>Teichstraße 26</t>
  </si>
  <si>
    <t>GS Neuenkirchen</t>
  </si>
  <si>
    <t>Auf dem Kamp 1e</t>
  </si>
  <si>
    <t>HRS Moormannskamp</t>
  </si>
  <si>
    <t>Moormannskamp 8</t>
  </si>
  <si>
    <t>OBS Lernhaus im Campus</t>
  </si>
  <si>
    <t>Am Barkhof 7</t>
  </si>
  <si>
    <t>GY Ritterhude</t>
  </si>
  <si>
    <t>GY Osterholz-Scharmbeck</t>
  </si>
  <si>
    <t>Logerstr. 7</t>
  </si>
  <si>
    <t>GY Lilienthal</t>
  </si>
  <si>
    <t>Zum Schoofmoor 13</t>
  </si>
  <si>
    <t>IGS Lilienthal</t>
  </si>
  <si>
    <t>IGS Osterholz-Scharmbeck</t>
  </si>
  <si>
    <t>Mensingstraße 56</t>
  </si>
  <si>
    <t>KGS am Wällenberg</t>
  </si>
  <si>
    <t>KGS Waldschule</t>
  </si>
  <si>
    <t>Waldweg 2</t>
  </si>
  <si>
    <t>Am Osterholze 2 A</t>
  </si>
  <si>
    <t>FöS-GB am Klosterplatz</t>
  </si>
  <si>
    <t>Klosterplatz 2</t>
  </si>
  <si>
    <t>ROW</t>
  </si>
  <si>
    <t>GS Bothel</t>
  </si>
  <si>
    <t>27386</t>
  </si>
  <si>
    <t>Bothel</t>
  </si>
  <si>
    <t>Horstweg 25</t>
  </si>
  <si>
    <t>GS Ebersdorf-Alfstedt</t>
  </si>
  <si>
    <t>27432</t>
  </si>
  <si>
    <t>Ebersdorf</t>
  </si>
  <si>
    <t>Großenhainer Straße 13</t>
  </si>
  <si>
    <t>GS Elsdorf</t>
  </si>
  <si>
    <t>27404</t>
  </si>
  <si>
    <t>Elsdorf</t>
  </si>
  <si>
    <t>GS Klenkendorfer Mühle</t>
  </si>
  <si>
    <t>27442</t>
  </si>
  <si>
    <t>Gnarrenburg-Brillit</t>
  </si>
  <si>
    <t>Osterwede 19</t>
  </si>
  <si>
    <t>GS Karlshöfen</t>
  </si>
  <si>
    <t>Gnarrenburg</t>
  </si>
  <si>
    <t>Zum Flugplatz 5</t>
  </si>
  <si>
    <t>GS Kuhstedt</t>
  </si>
  <si>
    <t>Giehlerstr. 4</t>
  </si>
  <si>
    <t>GS Meckelsen</t>
  </si>
  <si>
    <t>27419</t>
  </si>
  <si>
    <t>Klein Meckelsen</t>
  </si>
  <si>
    <t>GS Rhade</t>
  </si>
  <si>
    <t>Rhade</t>
  </si>
  <si>
    <t>GS Wilstedt</t>
  </si>
  <si>
    <t>27412</t>
  </si>
  <si>
    <t>Wilstedt</t>
  </si>
  <si>
    <t>GS Selsingen</t>
  </si>
  <si>
    <t>27446</t>
  </si>
  <si>
    <t>Selsingen</t>
  </si>
  <si>
    <t>Im Sick 6</t>
  </si>
  <si>
    <t>GS Gosekamp</t>
  </si>
  <si>
    <t>Zeven</t>
  </si>
  <si>
    <t>Scheeßeler Str. 3</t>
  </si>
  <si>
    <t>GS Tarmstedt</t>
  </si>
  <si>
    <t>Tarmstedt</t>
  </si>
  <si>
    <t>GS am Klostergang</t>
  </si>
  <si>
    <t>Klostergang 4</t>
  </si>
  <si>
    <t>GS Kantor Helmke</t>
  </si>
  <si>
    <t>27356</t>
  </si>
  <si>
    <t>Rotenburg</t>
  </si>
  <si>
    <t>Wümmeweg 6</t>
  </si>
  <si>
    <t>GS Scheeßel</t>
  </si>
  <si>
    <t>27383</t>
  </si>
  <si>
    <t>Scheeßel</t>
  </si>
  <si>
    <t>GS am Grafel</t>
  </si>
  <si>
    <t>Süderstr. 25</t>
  </si>
  <si>
    <t>GS Am Eichkamp</t>
  </si>
  <si>
    <t>27367</t>
  </si>
  <si>
    <t>Sottrum</t>
  </si>
  <si>
    <t>Schulweg 4</t>
  </si>
  <si>
    <t>GS Jeddingen</t>
  </si>
  <si>
    <t>27374</t>
  </si>
  <si>
    <t>Visselhövede</t>
  </si>
  <si>
    <t>Am Fuchsberg 8</t>
  </si>
  <si>
    <t>GS Kastanienschule</t>
  </si>
  <si>
    <t>Große Str. 27</t>
  </si>
  <si>
    <t>GS Hermann von Issendorf</t>
  </si>
  <si>
    <t>Basdahl</t>
  </si>
  <si>
    <t>Bremerhavener Straße 2</t>
  </si>
  <si>
    <t>GS Bremervörde</t>
  </si>
  <si>
    <t>Bremervörde</t>
  </si>
  <si>
    <t>Birkenweg 2a</t>
  </si>
  <si>
    <t>GS Engeo</t>
  </si>
  <si>
    <t>Birkenweg 4</t>
  </si>
  <si>
    <t>GS Heeslingen</t>
  </si>
  <si>
    <t>Heeslingen</t>
  </si>
  <si>
    <t>Kirchstr. 17</t>
  </si>
  <si>
    <t>GS Hipstedt</t>
  </si>
  <si>
    <t>Hipstedt</t>
  </si>
  <si>
    <t>HS Bremervörde</t>
  </si>
  <si>
    <t>Birkenweg 6</t>
  </si>
  <si>
    <t>GOBS Oerel</t>
  </si>
  <si>
    <t>Oerel</t>
  </si>
  <si>
    <t>Am Ackerberg 7</t>
  </si>
  <si>
    <t>OBS Selsingen</t>
  </si>
  <si>
    <t>Schulstraße 13</t>
  </si>
  <si>
    <t>GS Ahausen</t>
  </si>
  <si>
    <t>Ahausen</t>
  </si>
  <si>
    <t>Verdener Weg 3</t>
  </si>
  <si>
    <t>GS Bötersen</t>
  </si>
  <si>
    <t>Bötersen</t>
  </si>
  <si>
    <t>Buchenende 7</t>
  </si>
  <si>
    <t>OBS Bothel</t>
  </si>
  <si>
    <t>Schulstraße 25</t>
  </si>
  <si>
    <t>GS Fintel</t>
  </si>
  <si>
    <t>27389</t>
  </si>
  <si>
    <t>Fintel</t>
  </si>
  <si>
    <t>Himberg 7</t>
  </si>
  <si>
    <t>GS Hemslingen</t>
  </si>
  <si>
    <t>Hemslingen</t>
  </si>
  <si>
    <t>GS Horstedt</t>
  </si>
  <si>
    <t>Horstedt</t>
  </si>
  <si>
    <t>Winkeldorfer Str. 14</t>
  </si>
  <si>
    <t>GS Kirchwalsede</t>
  </si>
  <si>
    <t>Kirchwalsede</t>
  </si>
  <si>
    <t>Am Osterfelde 9</t>
  </si>
  <si>
    <t>GS Lauenbrück</t>
  </si>
  <si>
    <t>Lauenbrück</t>
  </si>
  <si>
    <t>Schülerweg 3</t>
  </si>
  <si>
    <t>Freudenthalstraße 3</t>
  </si>
  <si>
    <t>HS Theodor Heuss</t>
  </si>
  <si>
    <t>Rotenburg (Wümme)</t>
  </si>
  <si>
    <t>Gerberstr. 16</t>
  </si>
  <si>
    <t>OBS Zeven</t>
  </si>
  <si>
    <t>Kanalstraße 45</t>
  </si>
  <si>
    <t>OBS Beekeschule</t>
  </si>
  <si>
    <t>Vareler Weg 8</t>
  </si>
  <si>
    <t>OBS Sottrum</t>
  </si>
  <si>
    <t>Am Bullenworth 5</t>
  </si>
  <si>
    <t>OBS Visselhövede</t>
  </si>
  <si>
    <t>27368</t>
  </si>
  <si>
    <t>Auf der Loge 7</t>
  </si>
  <si>
    <t>OBS Gnarrenburg</t>
  </si>
  <si>
    <t>Hermann-Lamprecht-Str. 2</t>
  </si>
  <si>
    <t>GS Sittensen</t>
  </si>
  <si>
    <t>Sittensen</t>
  </si>
  <si>
    <t>OBS Lauenbrück</t>
  </si>
  <si>
    <t>Habichtallee 2</t>
  </si>
  <si>
    <t>RS Findorff</t>
  </si>
  <si>
    <t>Birkenweg 2</t>
  </si>
  <si>
    <t>RS Rotenburg (Wümme)</t>
  </si>
  <si>
    <t>In der Ahe 30</t>
  </si>
  <si>
    <t>GY Sottrum</t>
  </si>
  <si>
    <t>Schillerstr. 11</t>
  </si>
  <si>
    <t>GY Bremervörde</t>
  </si>
  <si>
    <t>Tetjus-Tügel-Str. 9</t>
  </si>
  <si>
    <t>GY St.Viti</t>
  </si>
  <si>
    <t>GY Rotenburg</t>
  </si>
  <si>
    <t>Gerberstr. 14</t>
  </si>
  <si>
    <t>IGS Rotenburg (Wümme)</t>
  </si>
  <si>
    <t>IGS Zeven</t>
  </si>
  <si>
    <t>KGS Sittensen</t>
  </si>
  <si>
    <t>KGS Tarmstedt</t>
  </si>
  <si>
    <t>Kleine Trift 13</t>
  </si>
  <si>
    <t>FöS-LE am Mahlersberg</t>
  </si>
  <si>
    <t>Schubertstraße 7</t>
  </si>
  <si>
    <t>Gerberstraße 18</t>
  </si>
  <si>
    <t>HK</t>
  </si>
  <si>
    <t>GS Süd</t>
  </si>
  <si>
    <t>29664</t>
  </si>
  <si>
    <t>Walsrode</t>
  </si>
  <si>
    <t>Prager Straße 2</t>
  </si>
  <si>
    <t>GS Heinz Heyder</t>
  </si>
  <si>
    <t>29690</t>
  </si>
  <si>
    <t>Buchholz (Aller)</t>
  </si>
  <si>
    <t>Dorfstraße 75</t>
  </si>
  <si>
    <t>GS Bothmer</t>
  </si>
  <si>
    <t>Schwarmstedt</t>
  </si>
  <si>
    <t>Schulstr. 3</t>
  </si>
  <si>
    <t>GOBS Londyschule</t>
  </si>
  <si>
    <t>27336</t>
  </si>
  <si>
    <t>Rethem (Aller)</t>
  </si>
  <si>
    <t>Hainholzstraße 30</t>
  </si>
  <si>
    <t>GS Wilhelm Röpke</t>
  </si>
  <si>
    <t>Am Schloonberg 7</t>
  </si>
  <si>
    <t>GS Lindwedel</t>
  </si>
  <si>
    <t>Lindwedel</t>
  </si>
  <si>
    <t>GS Munster</t>
  </si>
  <si>
    <t>29633</t>
  </si>
  <si>
    <t>Munster</t>
  </si>
  <si>
    <t>Worthweg 23</t>
  </si>
  <si>
    <t>GS Hansahlen</t>
  </si>
  <si>
    <t>29640</t>
  </si>
  <si>
    <t>Schneverdingen</t>
  </si>
  <si>
    <t>Am Jordan 7-9</t>
  </si>
  <si>
    <t>GS Lünzen</t>
  </si>
  <si>
    <t>Am Obstgarten 2</t>
  </si>
  <si>
    <t>GS am Hanloh</t>
  </si>
  <si>
    <t>Robert-Stratmann-Weg 2</t>
  </si>
  <si>
    <t>Osterwaldweg 13</t>
  </si>
  <si>
    <t>GS Pietzmoor</t>
  </si>
  <si>
    <t>Ernst-Dax-Str. 5-7</t>
  </si>
  <si>
    <t>29614</t>
  </si>
  <si>
    <t>Soltau</t>
  </si>
  <si>
    <t>Georg-Droste-Weg 5</t>
  </si>
  <si>
    <t>GS Sophie Dorothea</t>
  </si>
  <si>
    <t>29693</t>
  </si>
  <si>
    <t>Ahlden</t>
  </si>
  <si>
    <t>Schulstr. 22</t>
  </si>
  <si>
    <t>GS Benefeld</t>
  </si>
  <si>
    <t>29699</t>
  </si>
  <si>
    <t>Bomlitz</t>
  </si>
  <si>
    <t>Pestalozzistr. 21</t>
  </si>
  <si>
    <t>GS Bomlitz</t>
  </si>
  <si>
    <t>Papiermacherkamp 27</t>
  </si>
  <si>
    <t>GS Dorfmark</t>
  </si>
  <si>
    <t>29683</t>
  </si>
  <si>
    <t>Bad Fallingbostel</t>
  </si>
  <si>
    <t>Michelsenstr. 3</t>
  </si>
  <si>
    <t>GS Hodenhagen</t>
  </si>
  <si>
    <t>Hodenhagen</t>
  </si>
  <si>
    <t>Heerstraße 33</t>
  </si>
  <si>
    <t>GS Ludwig Rahlfs</t>
  </si>
  <si>
    <t>Auf dem Kamp 8</t>
  </si>
  <si>
    <t>GS Kirchboitzen</t>
  </si>
  <si>
    <t>Kirchboitzen 131</t>
  </si>
  <si>
    <t>GS am Markt</t>
  </si>
  <si>
    <t>Marktstraße 11</t>
  </si>
  <si>
    <t>OBS Walsrode</t>
  </si>
  <si>
    <t>GS Vorbrück</t>
  </si>
  <si>
    <t>Am Hellteich 10</t>
  </si>
  <si>
    <t>GOBS Bispingen</t>
  </si>
  <si>
    <t>29646</t>
  </si>
  <si>
    <t>Bispingen</t>
  </si>
  <si>
    <t>Töpinger Straße 1-3</t>
  </si>
  <si>
    <t>HS Munster</t>
  </si>
  <si>
    <t>Schulzentrum Zum Schützenwald 23</t>
  </si>
  <si>
    <t>GOBS Neuenkirchen</t>
  </si>
  <si>
    <t>29643</t>
  </si>
  <si>
    <t>Kabenstr. 17</t>
  </si>
  <si>
    <t>GS Freudenthal</t>
  </si>
  <si>
    <t>Berliner Platz 3</t>
  </si>
  <si>
    <t>29649</t>
  </si>
  <si>
    <t>Wietzendorf</t>
  </si>
  <si>
    <t>Beekgarten 4</t>
  </si>
  <si>
    <t>OBS Bomlitz</t>
  </si>
  <si>
    <t>Am Hoop 15</t>
  </si>
  <si>
    <t>OBS Soltau</t>
  </si>
  <si>
    <t>Winsener Str. 55</t>
  </si>
  <si>
    <t>OBS Hodenhagen</t>
  </si>
  <si>
    <t>OBS Bad Fallingbostel</t>
  </si>
  <si>
    <t>Idinger Heide 2</t>
  </si>
  <si>
    <t>RS Munster</t>
  </si>
  <si>
    <t>Zum Schützenwald 23</t>
  </si>
  <si>
    <t>GY Walsrode</t>
  </si>
  <si>
    <t>Sunderstraße 19</t>
  </si>
  <si>
    <t>GY Munster</t>
  </si>
  <si>
    <t>Worthweg 21</t>
  </si>
  <si>
    <t>GY Soltau</t>
  </si>
  <si>
    <t>Ernst-August-Straße 17</t>
  </si>
  <si>
    <t>KGS Wilhelm Röpke</t>
  </si>
  <si>
    <t>Am Beu 2</t>
  </si>
  <si>
    <t>KGS Schneverdingen</t>
  </si>
  <si>
    <t>Am Timmerahde 28-30</t>
  </si>
  <si>
    <t>FöS-LE am Walde</t>
  </si>
  <si>
    <t>FöS-LE Hans Brüggemann</t>
  </si>
  <si>
    <t>Brüggemannstraße 8</t>
  </si>
  <si>
    <t>Buchhopsweg 15</t>
  </si>
  <si>
    <t>FöS-LE an der Alten Leine</t>
  </si>
  <si>
    <t>Am Schloonberg 11</t>
  </si>
  <si>
    <t>STD</t>
  </si>
  <si>
    <t>GS Ahlerstedt</t>
  </si>
  <si>
    <t>21702</t>
  </si>
  <si>
    <t>Ahlerstedt</t>
  </si>
  <si>
    <t>Zevener Str. 30</t>
  </si>
  <si>
    <t>GS Balje</t>
  </si>
  <si>
    <t>21730</t>
  </si>
  <si>
    <t>Balje</t>
  </si>
  <si>
    <t>Bahnhofstraße 26</t>
  </si>
  <si>
    <t>GS Bargstedt</t>
  </si>
  <si>
    <t>21698</t>
  </si>
  <si>
    <t>Bargstedt</t>
  </si>
  <si>
    <t>Rosenweg 4</t>
  </si>
  <si>
    <t>GS Bliedersdorf</t>
  </si>
  <si>
    <t>21640</t>
  </si>
  <si>
    <t>Bliedersdorf</t>
  </si>
  <si>
    <t>GS am Rotkäppchenweg</t>
  </si>
  <si>
    <t>21614</t>
  </si>
  <si>
    <t>Buxtehude</t>
  </si>
  <si>
    <t>Rotkäppchenweg 6</t>
  </si>
  <si>
    <t>GS Stieglitzweg</t>
  </si>
  <si>
    <t>Stieglitzweg 1L</t>
  </si>
  <si>
    <t>GS Hedendorf</t>
  </si>
  <si>
    <t>Am Sportplatz 6</t>
  </si>
  <si>
    <t>GS Neukloster</t>
  </si>
  <si>
    <t>Am Gleise 22</t>
  </si>
  <si>
    <t>GS Eichhörnchen</t>
  </si>
  <si>
    <t>21739</t>
  </si>
  <si>
    <t>Dollern</t>
  </si>
  <si>
    <t>Kreienborn 3</t>
  </si>
  <si>
    <t>GS Dornbusch</t>
  </si>
  <si>
    <t>21706</t>
  </si>
  <si>
    <t>Drochtersen</t>
  </si>
  <si>
    <t>Dornbuscher Str. 45</t>
  </si>
  <si>
    <t>GS Estorf</t>
  </si>
  <si>
    <t>21727</t>
  </si>
  <si>
    <t>Osterberg 1</t>
  </si>
  <si>
    <t>GS am Feldbusch</t>
  </si>
  <si>
    <t>Harsefeld</t>
  </si>
  <si>
    <t>Auf dem Klingenberg 60</t>
  </si>
  <si>
    <t>GS Guderhandviertel</t>
  </si>
  <si>
    <t>21720</t>
  </si>
  <si>
    <t>Guderhandviertel</t>
  </si>
  <si>
    <t>Guderhandviertel 77</t>
  </si>
  <si>
    <t>GS Hammah</t>
  </si>
  <si>
    <t>21714</t>
  </si>
  <si>
    <t>Hammah</t>
  </si>
  <si>
    <t>An der Lohe 19</t>
  </si>
  <si>
    <t>GS Rosenborn</t>
  </si>
  <si>
    <t>Meybohmstraße 9</t>
  </si>
  <si>
    <t>GS Mulsum-Kutenholz</t>
  </si>
  <si>
    <t>27449</t>
  </si>
  <si>
    <t>Kutenholz</t>
  </si>
  <si>
    <t>Im Dänsch 2</t>
  </si>
  <si>
    <t>GS Himmelpforten</t>
  </si>
  <si>
    <t>21709</t>
  </si>
  <si>
    <t>Himmelpforten</t>
  </si>
  <si>
    <t>Poststr. 23</t>
  </si>
  <si>
    <t>GS Hollern-Twielenfleth</t>
  </si>
  <si>
    <t>21723</t>
  </si>
  <si>
    <t>Hollern-Twielenfleth</t>
  </si>
  <si>
    <t>Bi de School 1</t>
  </si>
  <si>
    <t>GS Montessori</t>
  </si>
  <si>
    <t>21680</t>
  </si>
  <si>
    <t>Stade</t>
  </si>
  <si>
    <t>Hohenfriedberger Straße 19a</t>
  </si>
  <si>
    <t>GS Wiegersen</t>
  </si>
  <si>
    <t>21644</t>
  </si>
  <si>
    <t>Sauensiek</t>
  </si>
  <si>
    <t>Zum Viertelsberg 2</t>
  </si>
  <si>
    <t>GS am Burggraben</t>
  </si>
  <si>
    <t>21682</t>
  </si>
  <si>
    <t>Neubourgstraße 8</t>
  </si>
  <si>
    <t>GS Campe</t>
  </si>
  <si>
    <t>Brinkstr. 48</t>
  </si>
  <si>
    <t>GS Haddorf</t>
  </si>
  <si>
    <t>21683</t>
  </si>
  <si>
    <t>Am Rugen Hollen 3</t>
  </si>
  <si>
    <t>GS Bockhorster Weg</t>
  </si>
  <si>
    <t>Bockhorster Weg 26</t>
  </si>
  <si>
    <t>GS Ottenbeck</t>
  </si>
  <si>
    <t>21684</t>
  </si>
  <si>
    <t>Claus-von-Stauffenberg-Weg 2</t>
  </si>
  <si>
    <t>Sandersweg 48</t>
  </si>
  <si>
    <t>Kornstraße 7</t>
  </si>
  <si>
    <t>GS Hahle</t>
  </si>
  <si>
    <t>Hahler Weg 49</t>
  </si>
  <si>
    <t>GS Wiepenkathen</t>
  </si>
  <si>
    <t>Alte Dorfstr. 57</t>
  </si>
  <si>
    <t>GS Steinkirchen</t>
  </si>
  <si>
    <t>Steinkirchen</t>
  </si>
  <si>
    <t>Striep 2</t>
  </si>
  <si>
    <t>GS Isern Hinnerk</t>
  </si>
  <si>
    <t>21641</t>
  </si>
  <si>
    <t>Apensen</t>
  </si>
  <si>
    <t>GS Altkloster</t>
  </si>
  <si>
    <t>Am Eichholz 2</t>
  </si>
  <si>
    <t>GS Harburger Straße</t>
  </si>
  <si>
    <t>Halepaghenstraße 3</t>
  </si>
  <si>
    <t>HS Süd Buxtehude</t>
  </si>
  <si>
    <t>Berliner Str. 127a</t>
  </si>
  <si>
    <t>GS Drochtersen</t>
  </si>
  <si>
    <t>Schulsteig 20</t>
  </si>
  <si>
    <t>GS Assel</t>
  </si>
  <si>
    <t>Joh.-Grodtmann-Str. 17</t>
  </si>
  <si>
    <t>21729</t>
  </si>
  <si>
    <t>Freiburg</t>
  </si>
  <si>
    <t>Allwördener Str. 18-22</t>
  </si>
  <si>
    <t>GS am Westerminnerweg</t>
  </si>
  <si>
    <t>21635</t>
  </si>
  <si>
    <t>Jork</t>
  </si>
  <si>
    <t>Westerminnerweg 10</t>
  </si>
  <si>
    <t>GS an der Este</t>
  </si>
  <si>
    <t>Hinterstr. 7</t>
  </si>
  <si>
    <t>GS Fredenbeck</t>
  </si>
  <si>
    <t>21717</t>
  </si>
  <si>
    <t>Fredenbeck</t>
  </si>
  <si>
    <t>Raakamp 6</t>
  </si>
  <si>
    <t>GOBS Oldendorf</t>
  </si>
  <si>
    <t>21726</t>
  </si>
  <si>
    <t>Oldendorf</t>
  </si>
  <si>
    <t>GS Bützfleth</t>
  </si>
  <si>
    <t>Stade-Bützfleth</t>
  </si>
  <si>
    <t>Obstmarschenweg 353</t>
  </si>
  <si>
    <t>OBS Steinkirchen</t>
  </si>
  <si>
    <t>OBS Fredenbeck</t>
  </si>
  <si>
    <t>Am Mühlenbeck 6</t>
  </si>
  <si>
    <t>OBS Horneburg</t>
  </si>
  <si>
    <t>Horneburg</t>
  </si>
  <si>
    <t>Schanzenstraße 19</t>
  </si>
  <si>
    <t>OBS Ahlerstedt</t>
  </si>
  <si>
    <t>Büntweg 5</t>
  </si>
  <si>
    <t>GS Nils Holgersson</t>
  </si>
  <si>
    <t>21737</t>
  </si>
  <si>
    <t>Wischhafen</t>
  </si>
  <si>
    <t>OBS Harsefeld</t>
  </si>
  <si>
    <t>Jahnstraße 10</t>
  </si>
  <si>
    <t>OBS Himmelpforten</t>
  </si>
  <si>
    <t>GS Horneburg</t>
  </si>
  <si>
    <t>Leineweberstieg 7</t>
  </si>
  <si>
    <t>HS Thuner Straße</t>
  </si>
  <si>
    <t>Thuner Str. 71</t>
  </si>
  <si>
    <t>OBS Apensen</t>
  </si>
  <si>
    <t>Soltacker 5</t>
  </si>
  <si>
    <t>OBS Jork</t>
  </si>
  <si>
    <t>RS Camper Höhe</t>
  </si>
  <si>
    <t>Timm-Kröger-Str. 15</t>
  </si>
  <si>
    <t>RS Süd Buxtehude</t>
  </si>
  <si>
    <t>Berliner Str. 129 a</t>
  </si>
  <si>
    <t>GY Harsefeld</t>
  </si>
  <si>
    <t>Brakenweg 2</t>
  </si>
  <si>
    <t>GY Halepaghen</t>
  </si>
  <si>
    <t>Konopkastr. 5</t>
  </si>
  <si>
    <t>GY Athenaeum</t>
  </si>
  <si>
    <t>Harsefelder Str. 40</t>
  </si>
  <si>
    <t>GY Vincent Lübeck</t>
  </si>
  <si>
    <t>Glückstädter Straße 4</t>
  </si>
  <si>
    <t>GY Süd Buxtehude</t>
  </si>
  <si>
    <t>Torfweg 36</t>
  </si>
  <si>
    <t>IGS Stade</t>
  </si>
  <si>
    <t>Am Hohen Felde 40</t>
  </si>
  <si>
    <t>IGS Buxtehude</t>
  </si>
  <si>
    <t>Hansestr.15</t>
  </si>
  <si>
    <t>KGS Elbmarschen</t>
  </si>
  <si>
    <t>Harburger Str. 14</t>
  </si>
  <si>
    <t>FöS-LE Friedrich Fröbel</t>
  </si>
  <si>
    <t>Lönsweg 2</t>
  </si>
  <si>
    <t>FöS-LE Balthasar Leander</t>
  </si>
  <si>
    <t>Meybohmstraße 1</t>
  </si>
  <si>
    <t>FöS-GB Stade</t>
  </si>
  <si>
    <t>Claus-von Stauffenberg-Weg 25</t>
  </si>
  <si>
    <t>UE</t>
  </si>
  <si>
    <t>GS Rosche</t>
  </si>
  <si>
    <t>29571</t>
  </si>
  <si>
    <t>Rosche</t>
  </si>
  <si>
    <t>Schulstr. 2-8</t>
  </si>
  <si>
    <t>GS Altenmedingen</t>
  </si>
  <si>
    <t>29575</t>
  </si>
  <si>
    <t>Altenmedingen</t>
  </si>
  <si>
    <t>GS Mauritius</t>
  </si>
  <si>
    <t>29574</t>
  </si>
  <si>
    <t>Ebstorf</t>
  </si>
  <si>
    <t>Kirchplatz</t>
  </si>
  <si>
    <t>GS Veerßen</t>
  </si>
  <si>
    <t>29525</t>
  </si>
  <si>
    <t>Uelzen</t>
  </si>
  <si>
    <t>GS Molzen</t>
  </si>
  <si>
    <t>Zum Brandgehaege 14</t>
  </si>
  <si>
    <t>GS Westerweyhe</t>
  </si>
  <si>
    <t>Altes Dorf 18a</t>
  </si>
  <si>
    <t>GS Suderburg</t>
  </si>
  <si>
    <t>29556</t>
  </si>
  <si>
    <t>Suderburg</t>
  </si>
  <si>
    <t>Gänsekamp 11</t>
  </si>
  <si>
    <t>GS Waldschule</t>
  </si>
  <si>
    <t>29549</t>
  </si>
  <si>
    <t>Bad Bevensen</t>
  </si>
  <si>
    <t>Lönsweg 14</t>
  </si>
  <si>
    <t>GS Bienenbüttel</t>
  </si>
  <si>
    <t>29553</t>
  </si>
  <si>
    <t>Bienenbüttel</t>
  </si>
  <si>
    <t>Bahnhofstr. 7</t>
  </si>
  <si>
    <t>GS Bad Bodenteich</t>
  </si>
  <si>
    <t>29389</t>
  </si>
  <si>
    <t>Bad Bodenteich</t>
  </si>
  <si>
    <t>Hauptstr. 23a</t>
  </si>
  <si>
    <t>GS Gerdau</t>
  </si>
  <si>
    <t>29581</t>
  </si>
  <si>
    <t>Gerdau</t>
  </si>
  <si>
    <t>Uelzener Str. 2</t>
  </si>
  <si>
    <t>GS Himbergen</t>
  </si>
  <si>
    <t>29584</t>
  </si>
  <si>
    <t>Himbergen</t>
  </si>
  <si>
    <t>Göhrdestraße 1</t>
  </si>
  <si>
    <t>OBS Rosche</t>
  </si>
  <si>
    <t>OBS Suderburg</t>
  </si>
  <si>
    <t>Am Alten Friedhof 2</t>
  </si>
  <si>
    <t>GS Suhlendorf</t>
  </si>
  <si>
    <t>29562</t>
  </si>
  <si>
    <t>Suhlendorf</t>
  </si>
  <si>
    <t>GS Lucas Backmeister</t>
  </si>
  <si>
    <t>Taubenstraße 7</t>
  </si>
  <si>
    <t>Heinrich-Meyerholz-Straße 2</t>
  </si>
  <si>
    <t>GS Sternschule</t>
  </si>
  <si>
    <t>Hagenskamp 6</t>
  </si>
  <si>
    <t>GS Holdenstedt</t>
  </si>
  <si>
    <t>Holdenstedter Str. 49</t>
  </si>
  <si>
    <t>GS Oldenstadt</t>
  </si>
  <si>
    <t>Meyerholzweg 7</t>
  </si>
  <si>
    <t>GS Wieren</t>
  </si>
  <si>
    <t>29559</t>
  </si>
  <si>
    <t>Wrestedt</t>
  </si>
  <si>
    <t>Ernst-Rust-Str. 11</t>
  </si>
  <si>
    <t>GS Wrestedt</t>
  </si>
  <si>
    <t>Bahnhofstr. 68</t>
  </si>
  <si>
    <t>GS Wriedel</t>
  </si>
  <si>
    <t>29565</t>
  </si>
  <si>
    <t>Wriedel</t>
  </si>
  <si>
    <t>Kirchsteig 28</t>
  </si>
  <si>
    <t>OBS Ebstorf</t>
  </si>
  <si>
    <t>Fischerstraße 7</t>
  </si>
  <si>
    <t>OBS Bad Bodenteich</t>
  </si>
  <si>
    <t>Kiebitzberg 14</t>
  </si>
  <si>
    <t>OBS Uelzen</t>
  </si>
  <si>
    <t>Ebstorfer Straße 1</t>
  </si>
  <si>
    <t>GY Herzog Ernst</t>
  </si>
  <si>
    <t>Albertstr. 41</t>
  </si>
  <si>
    <t>Ilmenauufer 49</t>
  </si>
  <si>
    <t>KGS Fritz Reuter</t>
  </si>
  <si>
    <t>Kl. Bünstorfer Str. 7</t>
  </si>
  <si>
    <t>FöS-LE Uelzen</t>
  </si>
  <si>
    <t>Ebstorfer Str. 1a</t>
  </si>
  <si>
    <t>VER</t>
  </si>
  <si>
    <t>GS Dörverden</t>
  </si>
  <si>
    <t>27313</t>
  </si>
  <si>
    <t>Dörverden</t>
  </si>
  <si>
    <t>Am Sünderberg 6</t>
  </si>
  <si>
    <t>GS am Paulsberg</t>
  </si>
  <si>
    <t>28832</t>
  </si>
  <si>
    <t>Achim</t>
  </si>
  <si>
    <t>Im Orte 3-7</t>
  </si>
  <si>
    <t>GS Uesen</t>
  </si>
  <si>
    <t>Alte Dorfstr. 1</t>
  </si>
  <si>
    <t>Karlstr. 3</t>
  </si>
  <si>
    <t>GS Blender</t>
  </si>
  <si>
    <t>27337</t>
  </si>
  <si>
    <t>Blender</t>
  </si>
  <si>
    <t>Verdener Weg 1</t>
  </si>
  <si>
    <t>OBS Kirchlinteln</t>
  </si>
  <si>
    <t>27308</t>
  </si>
  <si>
    <t>Kirchlinteln</t>
  </si>
  <si>
    <t>GS Etelsen</t>
  </si>
  <si>
    <t>27299</t>
  </si>
  <si>
    <t>Langwedel</t>
  </si>
  <si>
    <t>GS Langwedel</t>
  </si>
  <si>
    <t>Marienstr. 44</t>
  </si>
  <si>
    <t>GS Völkersen</t>
  </si>
  <si>
    <t>Völkerser Landstr. 70</t>
  </si>
  <si>
    <t>GS Morsum</t>
  </si>
  <si>
    <t>27321</t>
  </si>
  <si>
    <t>Thedinghausen-Morsum</t>
  </si>
  <si>
    <t>Morsumer Schulstr. 38</t>
  </si>
  <si>
    <t>GS Posthausen</t>
  </si>
  <si>
    <t>28870</t>
  </si>
  <si>
    <t>Ottersberg</t>
  </si>
  <si>
    <t>GS am Lönsweg</t>
  </si>
  <si>
    <t>27283</t>
  </si>
  <si>
    <t>Verden</t>
  </si>
  <si>
    <t>Lönsweg 38</t>
  </si>
  <si>
    <t>GS Oyten</t>
  </si>
  <si>
    <t>28876</t>
  </si>
  <si>
    <t>Oyten</t>
  </si>
  <si>
    <t>GS Bassen</t>
  </si>
  <si>
    <t>Dohmstr. 21</t>
  </si>
  <si>
    <t>GS Friedrich Ludwig Jahn</t>
  </si>
  <si>
    <t>Jahnstraße 2</t>
  </si>
  <si>
    <t>GS Nicolaischule</t>
  </si>
  <si>
    <t>Zollstr. 12</t>
  </si>
  <si>
    <t>GS am Sachsenhain</t>
  </si>
  <si>
    <t>Mühlenweg 9</t>
  </si>
  <si>
    <t>GS Sagehorn</t>
  </si>
  <si>
    <t>Pestalozzistraße 19</t>
  </si>
  <si>
    <t>GS Walle</t>
  </si>
  <si>
    <t>Achtern Hoff 27</t>
  </si>
  <si>
    <t>GS I.Lichtenstein-Rother</t>
  </si>
  <si>
    <t>27339</t>
  </si>
  <si>
    <t>Riede</t>
  </si>
  <si>
    <t>GS Thedinghausen</t>
  </si>
  <si>
    <t>Thedinghausen</t>
  </si>
  <si>
    <t>Lehmstraße 30</t>
  </si>
  <si>
    <t>GS Bierden</t>
  </si>
  <si>
    <t>Steinweg 39</t>
  </si>
  <si>
    <t>GS Westen</t>
  </si>
  <si>
    <t>Zum Sportplatz 35</t>
  </si>
  <si>
    <t>GS Baden</t>
  </si>
  <si>
    <t>Holzbaden 6</t>
  </si>
  <si>
    <t>OBS Dörverden</t>
  </si>
  <si>
    <t>GS Uphusen</t>
  </si>
  <si>
    <t>GS Bendingbostel</t>
  </si>
  <si>
    <t>Bendingbosteler Dorfstraße 22</t>
  </si>
  <si>
    <t>GS Luttum</t>
  </si>
  <si>
    <t>Vor den Schüttenbrüchen 7</t>
  </si>
  <si>
    <t>OBS am Goldbach</t>
  </si>
  <si>
    <t>Suhrfeldstraße 3</t>
  </si>
  <si>
    <t>OBS Ottersberg</t>
  </si>
  <si>
    <t>Am Brink 9</t>
  </si>
  <si>
    <t>GS Fischerhude</t>
  </si>
  <si>
    <t>Wilhelmshauser Str. 13</t>
  </si>
  <si>
    <t>HS Achim</t>
  </si>
  <si>
    <t>Waldenburger Str. 12</t>
  </si>
  <si>
    <t>OBS Thedinghausen</t>
  </si>
  <si>
    <t>Jahnstr.9</t>
  </si>
  <si>
    <t>HS Klaus Stoertebeker</t>
  </si>
  <si>
    <t>Am Meldauer Berg 30</t>
  </si>
  <si>
    <t>RS Achim</t>
  </si>
  <si>
    <t>Waldenburger Str. 8</t>
  </si>
  <si>
    <t>RS Verden</t>
  </si>
  <si>
    <t>Trift 1</t>
  </si>
  <si>
    <t>GY am Markt</t>
  </si>
  <si>
    <t>Am Marktplatz 18</t>
  </si>
  <si>
    <t>GY Ottersberg</t>
  </si>
  <si>
    <t>GY Cato Bontjes van Beek</t>
  </si>
  <si>
    <t>Bergstraße 26</t>
  </si>
  <si>
    <t>GY Domgymnasium</t>
  </si>
  <si>
    <t>Grüne Straße 32</t>
  </si>
  <si>
    <t>GY am Wall</t>
  </si>
  <si>
    <t>Windmühlenstraße 9</t>
  </si>
  <si>
    <t>IGS Oyten</t>
  </si>
  <si>
    <t>Ackerstr. 8</t>
  </si>
  <si>
    <t>FöS-LE Andreas</t>
  </si>
  <si>
    <t>Jahnstr. 6</t>
  </si>
  <si>
    <t>DEL</t>
  </si>
  <si>
    <t>GS am Grünen Kamp</t>
  </si>
  <si>
    <t>27749</t>
  </si>
  <si>
    <t>Delmenhorst</t>
  </si>
  <si>
    <t>Am Grünen Kamp 25</t>
  </si>
  <si>
    <t>GS Knister</t>
  </si>
  <si>
    <t>27755</t>
  </si>
  <si>
    <t>Annenweg 24</t>
  </si>
  <si>
    <t>GS Hermann Allmers</t>
  </si>
  <si>
    <t>27751</t>
  </si>
  <si>
    <t>Berliner Str. 54</t>
  </si>
  <si>
    <t>GS Bernard Rein</t>
  </si>
  <si>
    <t>Lilienstr. 10</t>
  </si>
  <si>
    <t>GS An der Beethovenstraße</t>
  </si>
  <si>
    <t>27753</t>
  </si>
  <si>
    <t>Beethovenstr. 12</t>
  </si>
  <si>
    <t>GS Deichhorst</t>
  </si>
  <si>
    <t>Kantstraße 39</t>
  </si>
  <si>
    <t>GS Käthe Kollwitz</t>
  </si>
  <si>
    <t>Hasberger Str. 130</t>
  </si>
  <si>
    <t>GS Marienschule (kath.)</t>
  </si>
  <si>
    <t>Beethovenstr. 8</t>
  </si>
  <si>
    <t>Südstraße 9</t>
  </si>
  <si>
    <t>GS Iprump-Stickgras</t>
  </si>
  <si>
    <t>Langenwischstr. 108</t>
  </si>
  <si>
    <t>GS Wilhelm-Niermann (kath</t>
  </si>
  <si>
    <t>Geibelweg 7</t>
  </si>
  <si>
    <t>GS Overbergschule (kath.)</t>
  </si>
  <si>
    <t>Brendelweg 59</t>
  </si>
  <si>
    <t>GS Bungerhof-Hasbergen</t>
  </si>
  <si>
    <t>Stedinger Str. 279</t>
  </si>
  <si>
    <t>GS Parkschule</t>
  </si>
  <si>
    <t>Stedinger Str. 51</t>
  </si>
  <si>
    <t>OBS Wilh.v.d.Heyde</t>
  </si>
  <si>
    <t>Uhlandstr. 2</t>
  </si>
  <si>
    <t>HS Delmenhorst West</t>
  </si>
  <si>
    <t>Stubbenweg 3</t>
  </si>
  <si>
    <t>OBS Süd</t>
  </si>
  <si>
    <t>Brendelweg 66</t>
  </si>
  <si>
    <t>RS West Delmenhorst</t>
  </si>
  <si>
    <t>Holbeinstr. 3</t>
  </si>
  <si>
    <t>Max-Planck-Str. 4</t>
  </si>
  <si>
    <t>GY an der Willmsstraße</t>
  </si>
  <si>
    <t>Willmsstraße 3</t>
  </si>
  <si>
    <t>IGS Delmenhorst</t>
  </si>
  <si>
    <t>Pestalozziweg 88</t>
  </si>
  <si>
    <t>FöS-GB an der Karlstraße</t>
  </si>
  <si>
    <t>Karlstr. 8</t>
  </si>
  <si>
    <t>FöS-LE Mosaikschule</t>
  </si>
  <si>
    <t>EMD</t>
  </si>
  <si>
    <t>GS Grüner Weg</t>
  </si>
  <si>
    <t>26721</t>
  </si>
  <si>
    <t>Emden</t>
  </si>
  <si>
    <t>Theodor-Fontane-Straße 14</t>
  </si>
  <si>
    <t>GS Am Wall</t>
  </si>
  <si>
    <t>26725</t>
  </si>
  <si>
    <t>Bollwerkstrasse 59</t>
  </si>
  <si>
    <t>GS Larrelt</t>
  </si>
  <si>
    <t>26723</t>
  </si>
  <si>
    <t xml:space="preserve">GS Cirksena </t>
  </si>
  <si>
    <t>Cirksenastr. 111</t>
  </si>
  <si>
    <t>GS Petkum Widdelswehr</t>
  </si>
  <si>
    <t>Blumenstraße 24</t>
  </si>
  <si>
    <t>GS Westerburg</t>
  </si>
  <si>
    <t>Aeilt-Frese-Weg 11</t>
  </si>
  <si>
    <t>GS Wolthusen</t>
  </si>
  <si>
    <t>Uphuser Straße 2a</t>
  </si>
  <si>
    <t>GS Constantia</t>
  </si>
  <si>
    <t>Möwensteert 33A</t>
  </si>
  <si>
    <t>GS Früchteburg</t>
  </si>
  <si>
    <t>Früchteburger Weg 13</t>
  </si>
  <si>
    <t>GOBS Wybelsum</t>
  </si>
  <si>
    <t>Kloster-Langen-Straße 6</t>
  </si>
  <si>
    <t>OBS Borssum</t>
  </si>
  <si>
    <t>OBS Am Herrentor</t>
  </si>
  <si>
    <t>Am Herrentor 20</t>
  </si>
  <si>
    <t>GY Johannes Althusius</t>
  </si>
  <si>
    <t>Früchteburger Weg 28</t>
  </si>
  <si>
    <t>Steinweg 26</t>
  </si>
  <si>
    <t>IGS Emden</t>
  </si>
  <si>
    <t>Hermann-Löns-Str. 23</t>
  </si>
  <si>
    <t>Hermann-Löns-Str. 5</t>
  </si>
  <si>
    <t>OL(S)</t>
  </si>
  <si>
    <t>GS Ofenerdiek</t>
  </si>
  <si>
    <t>26125</t>
  </si>
  <si>
    <t>Oldenburg</t>
  </si>
  <si>
    <t>Lagerstr. 39</t>
  </si>
  <si>
    <t>GS Alexandersfeld</t>
  </si>
  <si>
    <t>26127</t>
  </si>
  <si>
    <t>Alexanderstr. 500</t>
  </si>
  <si>
    <t>GS Paul Maar</t>
  </si>
  <si>
    <t>26135</t>
  </si>
  <si>
    <t>Bremer Heerstr. 250</t>
  </si>
  <si>
    <t>GS Drielake</t>
  </si>
  <si>
    <t>GS Etzhorn</t>
  </si>
  <si>
    <t>Butjadinger Str. 355</t>
  </si>
  <si>
    <t>GS Eversten (kath.)</t>
  </si>
  <si>
    <t>26131</t>
  </si>
  <si>
    <t>Lerigauweg 58</t>
  </si>
  <si>
    <t>GS Haarentorschule</t>
  </si>
  <si>
    <t>26129</t>
  </si>
  <si>
    <t>Schützenweg 25</t>
  </si>
  <si>
    <t>GS Heiligengeisttorschule</t>
  </si>
  <si>
    <t>26121</t>
  </si>
  <si>
    <t>Ehnernstr. 8</t>
  </si>
  <si>
    <t>GS Hermann Ehlers</t>
  </si>
  <si>
    <t>26122</t>
  </si>
  <si>
    <t>Feststraße 12</t>
  </si>
  <si>
    <t>GS Hogenkamp</t>
  </si>
  <si>
    <t>Hogenkamp 10</t>
  </si>
  <si>
    <t>GS Kreyenbrück (kath.)</t>
  </si>
  <si>
    <t>26133</t>
  </si>
  <si>
    <t>Klingenbergstr. 19a</t>
  </si>
  <si>
    <t>GS Krusenbusch</t>
  </si>
  <si>
    <t>Dießelweg 25</t>
  </si>
  <si>
    <t>GS Nadorst</t>
  </si>
  <si>
    <t>Eßkamp 6-8</t>
  </si>
  <si>
    <t>GS Ohmstede</t>
  </si>
  <si>
    <t>Rennplatzstr. 182</t>
  </si>
  <si>
    <t>GS Röwekamp</t>
  </si>
  <si>
    <t>Gertrudenstr. 25</t>
  </si>
  <si>
    <t>GS Klingenbergstraße</t>
  </si>
  <si>
    <t>Klingenbergstraße 197</t>
  </si>
  <si>
    <t>GS Staakenweg</t>
  </si>
  <si>
    <t>Staakenweg 7</t>
  </si>
  <si>
    <t>Georgstraße 1</t>
  </si>
  <si>
    <t>GS Wechloy</t>
  </si>
  <si>
    <t>Küpkersweg 16</t>
  </si>
  <si>
    <t>GS Harlinger Str. (kath.)</t>
  </si>
  <si>
    <t>Harlingerstraße 14</t>
  </si>
  <si>
    <t>GS auf der Wunderburg</t>
  </si>
  <si>
    <t>Ekkardstr. 28</t>
  </si>
  <si>
    <t>GS Babenend</t>
  </si>
  <si>
    <t>Babenend 15-17</t>
  </si>
  <si>
    <t>GS Bloherfelde</t>
  </si>
  <si>
    <t>Schramperweg 57</t>
  </si>
  <si>
    <t>GS Bümmerstede</t>
  </si>
  <si>
    <t>Bümmersteder Tredde</t>
  </si>
  <si>
    <t>GS Bürgeresch</t>
  </si>
  <si>
    <t>26123</t>
  </si>
  <si>
    <t>Junkerstr. 17</t>
  </si>
  <si>
    <t>GS Dietrichsfeld</t>
  </si>
  <si>
    <t>Liegnitzer Str. 37</t>
  </si>
  <si>
    <t>GS Donnerschwee</t>
  </si>
  <si>
    <t>Donnerschweer Straße 262</t>
  </si>
  <si>
    <t>OBS Ofenerdiek</t>
  </si>
  <si>
    <t>Lagerstr. 32</t>
  </si>
  <si>
    <t>OBS Alexanderstraße</t>
  </si>
  <si>
    <t>Alexanderstr. 90</t>
  </si>
  <si>
    <t>OBS Osternburg</t>
  </si>
  <si>
    <t>Sophie-Schütte-Straße 10</t>
  </si>
  <si>
    <t>OBS Eversten</t>
  </si>
  <si>
    <t>Brandsweg 50</t>
  </si>
  <si>
    <t>GS Kreyenbrück</t>
  </si>
  <si>
    <t>Breewaterweg 2</t>
  </si>
  <si>
    <t>GY Altes Gymnasium</t>
  </si>
  <si>
    <t>Theaterwall 11</t>
  </si>
  <si>
    <t>GY Herbartgymnasium</t>
  </si>
  <si>
    <t>Herbartstr. 4</t>
  </si>
  <si>
    <t>GY Cäcilienschule</t>
  </si>
  <si>
    <t>Haarenufer 11</t>
  </si>
  <si>
    <t>GY Eversten</t>
  </si>
  <si>
    <t>Theodor-Heuss-Str. 7</t>
  </si>
  <si>
    <t>GY Graf Anton Günther</t>
  </si>
  <si>
    <t>Schleusenstr. 4</t>
  </si>
  <si>
    <t>GY Neues Gymnasium</t>
  </si>
  <si>
    <t>Alexanderstraße 90</t>
  </si>
  <si>
    <t>Theodor-Heuss-Str. 75</t>
  </si>
  <si>
    <t>Kolleg Oldenburg</t>
  </si>
  <si>
    <t>IGS Kreyenbrück</t>
  </si>
  <si>
    <t>Brandenburger Str.40</t>
  </si>
  <si>
    <t>IGS Helene Lange</t>
  </si>
  <si>
    <t>Marschweg 38</t>
  </si>
  <si>
    <t>IGS Flötenteich</t>
  </si>
  <si>
    <t>Hochheider Weg 169</t>
  </si>
  <si>
    <t>FöS-LE am Bürgerbusch</t>
  </si>
  <si>
    <t>Eßkamp 126</t>
  </si>
  <si>
    <t>FöS-GB an der Kleiststr.</t>
  </si>
  <si>
    <t>Kleiststraße 43</t>
  </si>
  <si>
    <t>FöS-KM Borchersweg</t>
  </si>
  <si>
    <t>Borchersweg 80</t>
  </si>
  <si>
    <t>FöS-ES Oldenburg</t>
  </si>
  <si>
    <t>Sandkruger Str. 119</t>
  </si>
  <si>
    <t>OS(S)</t>
  </si>
  <si>
    <t>GS Pye</t>
  </si>
  <si>
    <t>49090</t>
  </si>
  <si>
    <t>Osnabrück</t>
  </si>
  <si>
    <t>Am Stollenbach 3</t>
  </si>
  <si>
    <t>GS Elisabeth (kath.)</t>
  </si>
  <si>
    <t>49078</t>
  </si>
  <si>
    <t>Rückertstr. 56</t>
  </si>
  <si>
    <t>GS Heinrich Schüren</t>
  </si>
  <si>
    <t>49076</t>
  </si>
  <si>
    <t>Sedanstr. 33</t>
  </si>
  <si>
    <t>GS Eversburg</t>
  </si>
  <si>
    <t>Schwenkestraße 2</t>
  </si>
  <si>
    <t>GS in der Wüste</t>
  </si>
  <si>
    <t>49080</t>
  </si>
  <si>
    <t>Kromschröderstr. 31</t>
  </si>
  <si>
    <t>GS Overberg (kath.)</t>
  </si>
  <si>
    <t>49082</t>
  </si>
  <si>
    <t>Overbergstr. 4</t>
  </si>
  <si>
    <t>GS Atter</t>
  </si>
  <si>
    <t>Leyer Straße 153</t>
  </si>
  <si>
    <t>GS Franz-Hecker</t>
  </si>
  <si>
    <t>Iburger Str. 216</t>
  </si>
  <si>
    <t>GS  Albert-Schweitzer</t>
  </si>
  <si>
    <t>49088</t>
  </si>
  <si>
    <t>Lerchenstraße 90</t>
  </si>
  <si>
    <t>Lotter Str. 6</t>
  </si>
  <si>
    <t>GS Heiligenweg</t>
  </si>
  <si>
    <t>49084</t>
  </si>
  <si>
    <t>Heiligenweg 40</t>
  </si>
  <si>
    <t>GS Diesterweg</t>
  </si>
  <si>
    <t>Windthorststr. 37</t>
  </si>
  <si>
    <t>Saßnitzer Str. 31</t>
  </si>
  <si>
    <t>GS Heilig Geist (kath.)</t>
  </si>
  <si>
    <t>Reinhold-Tiling-Weg 62</t>
  </si>
  <si>
    <t>GS am Schölerberg</t>
  </si>
  <si>
    <t>Jellinghausstr. 24</t>
  </si>
  <si>
    <t>GS Elisabeth-Siegel</t>
  </si>
  <si>
    <t>Knappsbrink 48</t>
  </si>
  <si>
    <t>GS Rosenplatzschule</t>
  </si>
  <si>
    <t>49074</t>
  </si>
  <si>
    <t>Rosenplatz 20</t>
  </si>
  <si>
    <t>GS Rückert</t>
  </si>
  <si>
    <t>GS Stüve</t>
  </si>
  <si>
    <t>Kreuzstraße 15</t>
  </si>
  <si>
    <t>GS Hellern</t>
  </si>
  <si>
    <t>Gr. Schulstr. 83</t>
  </si>
  <si>
    <t>49086</t>
  </si>
  <si>
    <t>Am Hallenbad 5</t>
  </si>
  <si>
    <t>GS Sutthausen</t>
  </si>
  <si>
    <t>Egon-von-Romberg-Weg 6</t>
  </si>
  <si>
    <t>GS in der Dodesheide</t>
  </si>
  <si>
    <t>Bassumer Str. 1</t>
  </si>
  <si>
    <t>GS Widukindland</t>
  </si>
  <si>
    <t>Widukindplatz 6</t>
  </si>
  <si>
    <t>GS Voxtrup</t>
  </si>
  <si>
    <t>Am Mühlenkamp 69</t>
  </si>
  <si>
    <t>HS Felix Nussbaum</t>
  </si>
  <si>
    <t>Knollstraße 143</t>
  </si>
  <si>
    <t>HS Innenstadt</t>
  </si>
  <si>
    <t>Hakenstr. 10 - 11</t>
  </si>
  <si>
    <t>RS Möser-Westerberg</t>
  </si>
  <si>
    <t>Lotter Straße 6</t>
  </si>
  <si>
    <t>RS E-M-Remarque</t>
  </si>
  <si>
    <t>August-Hölscher-Straße 36</t>
  </si>
  <si>
    <t>RS Bertha-v.-Suttner</t>
  </si>
  <si>
    <t>Gottlieb-Planck-Str. 1</t>
  </si>
  <si>
    <t>RS Wittekind</t>
  </si>
  <si>
    <t>Knollstr. 143</t>
  </si>
  <si>
    <t>GY Carolinum</t>
  </si>
  <si>
    <t>Große Domsfreiheit 1</t>
  </si>
  <si>
    <t>GY Graf Stauffenberg</t>
  </si>
  <si>
    <t>GY In der Wüste</t>
  </si>
  <si>
    <t>Kromschröderstr. 33</t>
  </si>
  <si>
    <t>Hans-Böckler-Str. 12</t>
  </si>
  <si>
    <t>IGS Eversburg</t>
  </si>
  <si>
    <t>Grüner Weg 15</t>
  </si>
  <si>
    <t>KGS Schinkel</t>
  </si>
  <si>
    <t>Windthorststr. 79-83</t>
  </si>
  <si>
    <t>FöS-KM Anne Frank</t>
  </si>
  <si>
    <t>Knollstr. 149</t>
  </si>
  <si>
    <t>FöS-LE A. d. Rolandsmauer</t>
  </si>
  <si>
    <t>Rolandsmauer 4-6</t>
  </si>
  <si>
    <t>FöS-ES Herman Nohl</t>
  </si>
  <si>
    <t>Lerchenstr. 145</t>
  </si>
  <si>
    <t>FöS-GB Montessori-Schule</t>
  </si>
  <si>
    <t>Ernst-Sievers-Str. 56-58</t>
  </si>
  <si>
    <t>FöS-SR Lüstringer Berg</t>
  </si>
  <si>
    <t>WHV</t>
  </si>
  <si>
    <t>GS Rheinstraße</t>
  </si>
  <si>
    <t>26382</t>
  </si>
  <si>
    <t>Wilhelmshaven</t>
  </si>
  <si>
    <t>Rheinstraße 73</t>
  </si>
  <si>
    <t>GS St. Martin (kath.)</t>
  </si>
  <si>
    <t>Oldeoogestr. 4</t>
  </si>
  <si>
    <t>GS Finkenburg</t>
  </si>
  <si>
    <t>26388</t>
  </si>
  <si>
    <t>Posener Str. 111</t>
  </si>
  <si>
    <t>GS Stadtmitte</t>
  </si>
  <si>
    <t>26386</t>
  </si>
  <si>
    <t>Störtebekerstr. 49</t>
  </si>
  <si>
    <t>GS Voslapp</t>
  </si>
  <si>
    <t>Tiarksstraße 31</t>
  </si>
  <si>
    <t>GS Wiesenhofschule</t>
  </si>
  <si>
    <t>26389</t>
  </si>
  <si>
    <t>Am Wiesenhof 142</t>
  </si>
  <si>
    <t>GS Altengroden</t>
  </si>
  <si>
    <t>Ubbostr. 5</t>
  </si>
  <si>
    <t>GS Hafenschule, WHV</t>
  </si>
  <si>
    <t>Werftstraße 20</t>
  </si>
  <si>
    <t>GS Rüstersiel</t>
  </si>
  <si>
    <t>Achtern Diek 7</t>
  </si>
  <si>
    <t>GS Sengwarden</t>
  </si>
  <si>
    <t>Hauptstraße 26</t>
  </si>
  <si>
    <t>OBS Stadtmitte, WHV</t>
  </si>
  <si>
    <t>OBS Nord, WHV</t>
  </si>
  <si>
    <t>Warthestraße 10</t>
  </si>
  <si>
    <t>GY Neues Gymnasium WHV</t>
  </si>
  <si>
    <t>Mühlenweg 63-65</t>
  </si>
  <si>
    <t>IGS Wilhelmshaven</t>
  </si>
  <si>
    <t>Friedenstraße 105-111</t>
  </si>
  <si>
    <t>FöS-LE+SR Förderzentrum</t>
  </si>
  <si>
    <t>WST</t>
  </si>
  <si>
    <t>GS Am Stahlwerk</t>
  </si>
  <si>
    <t>26689</t>
  </si>
  <si>
    <t>Apen</t>
  </si>
  <si>
    <t>Neue Siedlung 5</t>
  </si>
  <si>
    <t>GS Nordloh</t>
  </si>
  <si>
    <t>Zur Mittelpunktschule 6</t>
  </si>
  <si>
    <t>GS Jeddeloh</t>
  </si>
  <si>
    <t>26188</t>
  </si>
  <si>
    <t>Edewecht</t>
  </si>
  <si>
    <t>Hinterm Kälberhof 6</t>
  </si>
  <si>
    <t>GS Kleibrok</t>
  </si>
  <si>
    <t>26180</t>
  </si>
  <si>
    <t>Rastede</t>
  </si>
  <si>
    <t>Zur-Windmühlen-Str. 17</t>
  </si>
  <si>
    <t>GS Loy</t>
  </si>
  <si>
    <t>GS Brakenhoffschule</t>
  </si>
  <si>
    <t>26655</t>
  </si>
  <si>
    <t>Westerstede</t>
  </si>
  <si>
    <t>Von-Weber-Straße 8</t>
  </si>
  <si>
    <t>GS Leuchtenburg</t>
  </si>
  <si>
    <t>Schoolstraat 55</t>
  </si>
  <si>
    <t>GS Gießelhorst</t>
  </si>
  <si>
    <t>Stellhorner Straße 29</t>
  </si>
  <si>
    <t>GS Westerloy</t>
  </si>
  <si>
    <t>Schoolstraat 9</t>
  </si>
  <si>
    <t>GS Elmendorf/Aschhausen</t>
  </si>
  <si>
    <t>26160</t>
  </si>
  <si>
    <t>Bad Zwischenahn</t>
  </si>
  <si>
    <t>Turngartenstraße 11C</t>
  </si>
  <si>
    <t>GS Zwischenahn (kath.)</t>
  </si>
  <si>
    <t>Elmendorferstr. 1</t>
  </si>
  <si>
    <t>GS am Wiesengrund</t>
  </si>
  <si>
    <t>Uhlandstr. 4</t>
  </si>
  <si>
    <t>GS Ofen</t>
  </si>
  <si>
    <t>Alte Dorfstr. 34</t>
  </si>
  <si>
    <t>GS Petersfehn</t>
  </si>
  <si>
    <t>Mittellinie 76</t>
  </si>
  <si>
    <t>GS Apen</t>
  </si>
  <si>
    <t>Hauptstraße 201</t>
  </si>
  <si>
    <t>GS Augustfehn I</t>
  </si>
  <si>
    <t>Mühlenstraße 25</t>
  </si>
  <si>
    <t>GS Edewecht</t>
  </si>
  <si>
    <t>Hauptstraße 42</t>
  </si>
  <si>
    <t>GOBS Friedrichsfehn</t>
  </si>
  <si>
    <t>GS Osterscheps</t>
  </si>
  <si>
    <t>Zur Schule 1</t>
  </si>
  <si>
    <t>GS Halsbek</t>
  </si>
  <si>
    <t>Wittenheimstr. 72</t>
  </si>
  <si>
    <t>GS Ocholt</t>
  </si>
  <si>
    <t>GS Hahn Lehmden</t>
  </si>
  <si>
    <t>Lehmder Straße 8</t>
  </si>
  <si>
    <t>GS Wahnbek</t>
  </si>
  <si>
    <t>Schulstraße 101</t>
  </si>
  <si>
    <t>GS Metjendorf</t>
  </si>
  <si>
    <t>26215</t>
  </si>
  <si>
    <t>Wiefelstede</t>
  </si>
  <si>
    <t>Schulweg 11</t>
  </si>
  <si>
    <t>GS Rostrup</t>
  </si>
  <si>
    <t>Elmendorfer Str. 1</t>
  </si>
  <si>
    <t>OBS Augustfehn</t>
  </si>
  <si>
    <t>OBS Wiefelstede</t>
  </si>
  <si>
    <t>Am Breeden 7-9</t>
  </si>
  <si>
    <t>OBS Edewecht</t>
  </si>
  <si>
    <t>Breeweg 42</t>
  </si>
  <si>
    <t>GS Feldbreite</t>
  </si>
  <si>
    <t>Feldbreite 16</t>
  </si>
  <si>
    <t>OBS Robert-Dannemann</t>
  </si>
  <si>
    <t>Heinz-Boehnke-Str. 3</t>
  </si>
  <si>
    <t>GS Wiefelstede</t>
  </si>
  <si>
    <t>Am Breeden 13</t>
  </si>
  <si>
    <t>OBS Bad Zwischenahn</t>
  </si>
  <si>
    <t>Reihdamm 14</t>
  </si>
  <si>
    <t>KGS Rastede</t>
  </si>
  <si>
    <t>Wilhelmstraße 5</t>
  </si>
  <si>
    <t>GY Westerstede</t>
  </si>
  <si>
    <t>Gartenstraße 16</t>
  </si>
  <si>
    <t>GY Bad Zwischenahn</t>
  </si>
  <si>
    <t>Humboldtstr. 1</t>
  </si>
  <si>
    <t>Hohenacker 14</t>
  </si>
  <si>
    <t>FöS-LE am Voßbarg</t>
  </si>
  <si>
    <t>Schillerstr. 2</t>
  </si>
  <si>
    <t>FöS-LE an der Goethestr.</t>
  </si>
  <si>
    <t>Goethestraße 2</t>
  </si>
  <si>
    <t>AUR</t>
  </si>
  <si>
    <t>GS Lamberti</t>
  </si>
  <si>
    <t>26603</t>
  </si>
  <si>
    <t>Aurich</t>
  </si>
  <si>
    <t>Lambertistr. 6</t>
  </si>
  <si>
    <t>Breslauer Str. 13</t>
  </si>
  <si>
    <t>GS Reil</t>
  </si>
  <si>
    <t>Reilstraße 14</t>
  </si>
  <si>
    <t>GS Egels</t>
  </si>
  <si>
    <t>26605</t>
  </si>
  <si>
    <t>Schoolpad 14-18</t>
  </si>
  <si>
    <t>GS Middels</t>
  </si>
  <si>
    <t>26607</t>
  </si>
  <si>
    <t>Ogenbarger Kirchstraße 6</t>
  </si>
  <si>
    <t>GS Tannenhausen</t>
  </si>
  <si>
    <t>Dornumer Str. 54</t>
  </si>
  <si>
    <t>GS Riepe</t>
  </si>
  <si>
    <t>26632</t>
  </si>
  <si>
    <t>Ihlow</t>
  </si>
  <si>
    <t>Am Grauen Stein 17</t>
  </si>
  <si>
    <t>Wallster Loog 77</t>
  </si>
  <si>
    <t>GS Weene</t>
  </si>
  <si>
    <t>Weener Weg 28</t>
  </si>
  <si>
    <t>GS Wallinghausen</t>
  </si>
  <si>
    <t>Wallinghausener Straße 117</t>
  </si>
  <si>
    <t>GS Upstalsboom</t>
  </si>
  <si>
    <t>Zum Haxtumerfeld 4-6</t>
  </si>
  <si>
    <t>GS Wiesens</t>
  </si>
  <si>
    <t>Am Lindenbaum 19</t>
  </si>
  <si>
    <t>GS Simonswolde</t>
  </si>
  <si>
    <t>Ihlower Str. 51</t>
  </si>
  <si>
    <t>GS Westerende-Kirchloog</t>
  </si>
  <si>
    <t>Auricher Str. 35</t>
  </si>
  <si>
    <t>GS Holtrop</t>
  </si>
  <si>
    <t>26629</t>
  </si>
  <si>
    <t>Großefehn</t>
  </si>
  <si>
    <t>GS Hage</t>
  </si>
  <si>
    <t>26524</t>
  </si>
  <si>
    <t>Hage</t>
  </si>
  <si>
    <t>GS Mittegroßefehn</t>
  </si>
  <si>
    <t>Neuer Weg 10</t>
  </si>
  <si>
    <t>GS Sandhorst</t>
  </si>
  <si>
    <t>Eheweg</t>
  </si>
  <si>
    <t>Uelkeweg 77</t>
  </si>
  <si>
    <t>GS Strackholt</t>
  </si>
  <si>
    <t>GS im Gulfhof Loquard</t>
  </si>
  <si>
    <t>Krummhörn</t>
  </si>
  <si>
    <t>Am runden Graben 9</t>
  </si>
  <si>
    <t>GS Pewsum</t>
  </si>
  <si>
    <t>Woltzetener Str. 13</t>
  </si>
  <si>
    <t>GS am Fehnkanal</t>
  </si>
  <si>
    <t>26639</t>
  </si>
  <si>
    <t>Wiesmoor</t>
  </si>
  <si>
    <t>Oldenburger Str. 212</t>
  </si>
  <si>
    <t>GS Am Ottermeer</t>
  </si>
  <si>
    <t>Am Ottermeer 4</t>
  </si>
  <si>
    <t>GS Wiesmoor-Mitte</t>
  </si>
  <si>
    <t>Schulstr.  6</t>
  </si>
  <si>
    <t>GS Moordorf</t>
  </si>
  <si>
    <t>26624</t>
  </si>
  <si>
    <t>Südbrookmerland</t>
  </si>
  <si>
    <t>Ringstraße 181</t>
  </si>
  <si>
    <t>GS tom-Brook</t>
  </si>
  <si>
    <t>Georgsheiler Weg 36</t>
  </si>
  <si>
    <t>GS Wiegboldsbur</t>
  </si>
  <si>
    <t>Ekelser Str. 208a</t>
  </si>
  <si>
    <t>GS Moorhusen</t>
  </si>
  <si>
    <t>Kuhtrift 10a</t>
  </si>
  <si>
    <t>GS Berumbur</t>
  </si>
  <si>
    <t>Berumbur</t>
  </si>
  <si>
    <t>GS Frya Fresena Großheide</t>
  </si>
  <si>
    <t>26532</t>
  </si>
  <si>
    <t>Großheide</t>
  </si>
  <si>
    <t>Poppenweg 53</t>
  </si>
  <si>
    <t>GS Berumerfehn</t>
  </si>
  <si>
    <t>Kirchweg 2</t>
  </si>
  <si>
    <t>GS Leezdorf</t>
  </si>
  <si>
    <t>Leezdorf</t>
  </si>
  <si>
    <t>Berer Weg 12</t>
  </si>
  <si>
    <t>GS Loppersum</t>
  </si>
  <si>
    <t>26759</t>
  </si>
  <si>
    <t>Hinte</t>
  </si>
  <si>
    <t>An der Schule 1</t>
  </si>
  <si>
    <t>GS Rechtsupweg</t>
  </si>
  <si>
    <t>Rechtsupweg</t>
  </si>
  <si>
    <t>Hauptstraße 30</t>
  </si>
  <si>
    <t>GS Norddeich</t>
  </si>
  <si>
    <t>26506</t>
  </si>
  <si>
    <t>Norden</t>
  </si>
  <si>
    <t>Nordmeerstraße 24</t>
  </si>
  <si>
    <t>GS Linteler Schule</t>
  </si>
  <si>
    <t>Linteler Str. 22</t>
  </si>
  <si>
    <t>GS An der Leybucht</t>
  </si>
  <si>
    <t>Am Dorfteich 57</t>
  </si>
  <si>
    <t>Osteel</t>
  </si>
  <si>
    <t>Adeweg 15</t>
  </si>
  <si>
    <t>GS Upgant-Schott</t>
  </si>
  <si>
    <t>Upgant-Schott</t>
  </si>
  <si>
    <t>Am Voßberg 32</t>
  </si>
  <si>
    <t>GS Wirdum</t>
  </si>
  <si>
    <t>Wirdum</t>
  </si>
  <si>
    <t>Marienhafener Straße 9</t>
  </si>
  <si>
    <t>GS Pfälzersch. Plaggenb.</t>
  </si>
  <si>
    <t>Esenser Straße 223</t>
  </si>
  <si>
    <t>GS Victorbur</t>
  </si>
  <si>
    <t>Schuldamm 1</t>
  </si>
  <si>
    <t>GOBS Baltrum</t>
  </si>
  <si>
    <t>26579</t>
  </si>
  <si>
    <t>Baltrum</t>
  </si>
  <si>
    <t>Nr. 109</t>
  </si>
  <si>
    <t>GS Dornum</t>
  </si>
  <si>
    <t>26553</t>
  </si>
  <si>
    <t>Dornum</t>
  </si>
  <si>
    <t>Schulweg 8-10</t>
  </si>
  <si>
    <t>GOBS Inselschule Juist</t>
  </si>
  <si>
    <t>26571</t>
  </si>
  <si>
    <t>Juist</t>
  </si>
  <si>
    <t>Schoolpad 2</t>
  </si>
  <si>
    <t>GS Im Spiet Norden I</t>
  </si>
  <si>
    <t>Im Spiet 16</t>
  </si>
  <si>
    <t>OBS Norden</t>
  </si>
  <si>
    <t>Osterstr. 50</t>
  </si>
  <si>
    <t>GS Süderneuland</t>
  </si>
  <si>
    <t>Wurzeldeicher Str. 25</t>
  </si>
  <si>
    <t>GS Norderney</t>
  </si>
  <si>
    <t>26548</t>
  </si>
  <si>
    <t>Norderney</t>
  </si>
  <si>
    <t>Jann-Berghaus-Straße 56</t>
  </si>
  <si>
    <t>GS Ubbo Emmius Greetsiel</t>
  </si>
  <si>
    <t>Schulweg 5</t>
  </si>
  <si>
    <t>GS Jennelt</t>
  </si>
  <si>
    <t>Zur Neuen Schule 2</t>
  </si>
  <si>
    <t>HRS Südbrookmerland</t>
  </si>
  <si>
    <t>Schultrift 13</t>
  </si>
  <si>
    <t>HRS Großheide</t>
  </si>
  <si>
    <t>Thuenerweg 1</t>
  </si>
  <si>
    <t>GS Hinte</t>
  </si>
  <si>
    <t>Cirkwehrumer Str. 17d</t>
  </si>
  <si>
    <t>HRS Hinte</t>
  </si>
  <si>
    <t>Cirkwehrumer Straße</t>
  </si>
  <si>
    <t>RS Aurich</t>
  </si>
  <si>
    <t>Esenser Straße 36</t>
  </si>
  <si>
    <t>RS Dornum</t>
  </si>
  <si>
    <t>Schloßstraße 3-5</t>
  </si>
  <si>
    <t>GY Ulricianum</t>
  </si>
  <si>
    <t>Von-Jhering-Straße 15</t>
  </si>
  <si>
    <t>GY Ulrichsgymnasium</t>
  </si>
  <si>
    <t>Norddeicher Str. 2-3</t>
  </si>
  <si>
    <t>IGS Marienhafe</t>
  </si>
  <si>
    <t>Marienhafe</t>
  </si>
  <si>
    <t>Speckweg 8</t>
  </si>
  <si>
    <t>IGS Pewsum</t>
  </si>
  <si>
    <t>Bunterweg 15</t>
  </si>
  <si>
    <t>IGS Ihlow</t>
  </si>
  <si>
    <t>Alte Wieke 2-4</t>
  </si>
  <si>
    <t>IGS Aurich-West</t>
  </si>
  <si>
    <t>IGS Waldschule Egels</t>
  </si>
  <si>
    <t>An der Waldschule 44</t>
  </si>
  <si>
    <t>KGS Wiesmoor</t>
  </si>
  <si>
    <t>KGS Hage-Norden</t>
  </si>
  <si>
    <t>Bahnhofstraße 2a</t>
  </si>
  <si>
    <t>KGS Hermann Tempel</t>
  </si>
  <si>
    <t>KGS Norderney</t>
  </si>
  <si>
    <t>An der Mühle 2</t>
  </si>
  <si>
    <t>KGS Großefehn</t>
  </si>
  <si>
    <t>Kanalstr. Nord 91a</t>
  </si>
  <si>
    <t>FöS-KM am Extumer Weg</t>
  </si>
  <si>
    <t>Extumer Weg 63</t>
  </si>
  <si>
    <t>FöS-LE am Extumer Weg</t>
  </si>
  <si>
    <t>FöS-LE David-Fabricius</t>
  </si>
  <si>
    <t>Am Schulzentrum 6</t>
  </si>
  <si>
    <t>FöS-LE Hinnerk-Haidjer</t>
  </si>
  <si>
    <t>Schultrift 5</t>
  </si>
  <si>
    <t>FöS-LE Großheide</t>
  </si>
  <si>
    <t>Postfach 1142</t>
  </si>
  <si>
    <t>FöS-GB am Moortief</t>
  </si>
  <si>
    <t>Am Moortief 12</t>
  </si>
  <si>
    <t>CLP</t>
  </si>
  <si>
    <t>GS Galgenmoor (kath.)</t>
  </si>
  <si>
    <t>49661</t>
  </si>
  <si>
    <t>Cloppenburg</t>
  </si>
  <si>
    <t>Königsseestr. 5</t>
  </si>
  <si>
    <t>GS Marienschule</t>
  </si>
  <si>
    <t>26676</t>
  </si>
  <si>
    <t>Barßel</t>
  </si>
  <si>
    <t>Friesoyther Straße 16</t>
  </si>
  <si>
    <t>GS Cappeln (kath.)</t>
  </si>
  <si>
    <t>49692</t>
  </si>
  <si>
    <t>Cappeln</t>
  </si>
  <si>
    <t>GS Sonnentau (kath.)</t>
  </si>
  <si>
    <t>Oldenburger Str. 75</t>
  </si>
  <si>
    <t>GS West Elisabethfehn</t>
  </si>
  <si>
    <t>Rosenstraße 1</t>
  </si>
  <si>
    <t>GS Harkebrügge</t>
  </si>
  <si>
    <t>GS Petersdorf (kath.)</t>
  </si>
  <si>
    <t>26219</t>
  </si>
  <si>
    <t>Bösel</t>
  </si>
  <si>
    <t>Hauptstr. 16</t>
  </si>
  <si>
    <t>GS Sevelten/Elsten (kath.</t>
  </si>
  <si>
    <t>Sevelten</t>
  </si>
  <si>
    <t>Hauptstr. 27</t>
  </si>
  <si>
    <t>Gartenstr. 9</t>
  </si>
  <si>
    <t>GS P. Gerhardt (ev.)</t>
  </si>
  <si>
    <t>Wilke-Steding-Str. 8</t>
  </si>
  <si>
    <t>GS Sankt-Andreas (kath.)</t>
  </si>
  <si>
    <t>Dechant-Brust-Str. 7</t>
  </si>
  <si>
    <t>GS St. Augustinus (kath.)</t>
  </si>
  <si>
    <t>Eisenbahnweg 17</t>
  </si>
  <si>
    <t>GS von Padua Bethen (kath</t>
  </si>
  <si>
    <t>Bether Ring 47</t>
  </si>
  <si>
    <t>GS Emstekerfeld (kath.)</t>
  </si>
  <si>
    <t>Emsteker Str. 113</t>
  </si>
  <si>
    <t>GS Molbergen</t>
  </si>
  <si>
    <t>49696</t>
  </si>
  <si>
    <t>Molbergen</t>
  </si>
  <si>
    <t>Hinter dem Dweracker 2</t>
  </si>
  <si>
    <t>GS Emstek (kath.)</t>
  </si>
  <si>
    <t>49685</t>
  </si>
  <si>
    <t>Emstek</t>
  </si>
  <si>
    <t>Clemens-August-Straße 17</t>
  </si>
  <si>
    <t>GS Bühren (kath.)</t>
  </si>
  <si>
    <t>Caspar-Schmitz-Straße 19</t>
  </si>
  <si>
    <t>GS Edewechter Damm</t>
  </si>
  <si>
    <t>26169</t>
  </si>
  <si>
    <t>Friesoythe</t>
  </si>
  <si>
    <t>Altenoytherstraße 150</t>
  </si>
  <si>
    <t>GS Halen (kath.)</t>
  </si>
  <si>
    <t>Hauptstraße 16</t>
  </si>
  <si>
    <t>GS Höltinghausen (kath.)</t>
  </si>
  <si>
    <t xml:space="preserve">Höltinghausen </t>
  </si>
  <si>
    <t>GS Bevern (kath.)</t>
  </si>
  <si>
    <t>49632</t>
  </si>
  <si>
    <t>Essen</t>
  </si>
  <si>
    <t>Mühlenstr. 19</t>
  </si>
  <si>
    <t>GS Altenoythe (kath.)</t>
  </si>
  <si>
    <t xml:space="preserve">GS Hohefeld </t>
  </si>
  <si>
    <t>Riege-Wolfstange 52</t>
  </si>
  <si>
    <t>GS Essen (kath.)</t>
  </si>
  <si>
    <t xml:space="preserve">GS Kampe </t>
  </si>
  <si>
    <t>Schulweg 12</t>
  </si>
  <si>
    <t>Brakestraße 3</t>
  </si>
  <si>
    <t>GS Ludgerischule</t>
  </si>
  <si>
    <t>Barßeler Straße 22</t>
  </si>
  <si>
    <t>GS Mittelsten-Thüle</t>
  </si>
  <si>
    <t>Thüler Kirchstraße 4</t>
  </si>
  <si>
    <t>GS am Markatal</t>
  </si>
  <si>
    <t xml:space="preserve">GS Beverbruch-Nikolausd. </t>
  </si>
  <si>
    <t>49681</t>
  </si>
  <si>
    <t>Garrel</t>
  </si>
  <si>
    <t>Beverbrucher Damm 34</t>
  </si>
  <si>
    <t>GS Neuscharrel (kath.)</t>
  </si>
  <si>
    <t>Pastorenpad 3</t>
  </si>
  <si>
    <t>GS Tweel (kath.)</t>
  </si>
  <si>
    <t>Schlichtenmoor 26</t>
  </si>
  <si>
    <t>GS Varrelbusch/Falkenberg</t>
  </si>
  <si>
    <t>Lindenallee 5</t>
  </si>
  <si>
    <t>GS Garrel (kath.)</t>
  </si>
  <si>
    <t>St.-Johannes-Str. 12</t>
  </si>
  <si>
    <t>GS Hemmelte (kath.)</t>
  </si>
  <si>
    <t>49688</t>
  </si>
  <si>
    <t>Lastrup</t>
  </si>
  <si>
    <t>Bahnhofstr. 8</t>
  </si>
  <si>
    <t>GS Wachtum</t>
  </si>
  <si>
    <t>49624</t>
  </si>
  <si>
    <t>Löningen</t>
  </si>
  <si>
    <t>Hauptstraße 6</t>
  </si>
  <si>
    <t>GS Bunnen (kath.)</t>
  </si>
  <si>
    <t>Kammerweg 1</t>
  </si>
  <si>
    <t>St.-Elisabeth-Str.3</t>
  </si>
  <si>
    <t>GS Evenkamp (kath.)</t>
  </si>
  <si>
    <t>Evenkamp</t>
  </si>
  <si>
    <t>GS Gelbrinkschule</t>
  </si>
  <si>
    <t>Gelbrink 1</t>
  </si>
  <si>
    <t>GS Peheim (kath.)</t>
  </si>
  <si>
    <t>Molbergen-Peheim</t>
  </si>
  <si>
    <t>Markhauser Straße 14</t>
  </si>
  <si>
    <t>GS Ramsloh (kath.)</t>
  </si>
  <si>
    <t>26683</t>
  </si>
  <si>
    <t>Saterland</t>
  </si>
  <si>
    <t>Mootzenstraße 34</t>
  </si>
  <si>
    <t>GS Scharrel</t>
  </si>
  <si>
    <t>An der Kirche 5</t>
  </si>
  <si>
    <t>GS Sedelsberg</t>
  </si>
  <si>
    <t>Hauptstr. 46</t>
  </si>
  <si>
    <t>Strücklingen</t>
  </si>
  <si>
    <t>GS St.Martin (kath.)</t>
  </si>
  <si>
    <t>Fladderburger Str. 6</t>
  </si>
  <si>
    <t>GS Gehlenberg</t>
  </si>
  <si>
    <t>Gehlenberger Kirchstraße 2</t>
  </si>
  <si>
    <t>OBS Anne Frank</t>
  </si>
  <si>
    <t>OBS Bösel</t>
  </si>
  <si>
    <t>Auf dem Rahe 2</t>
  </si>
  <si>
    <t xml:space="preserve">OBS Johann-Comenius </t>
  </si>
  <si>
    <t>Leharstraße 12</t>
  </si>
  <si>
    <t>HS Löningen</t>
  </si>
  <si>
    <t>Alter Postweg 7</t>
  </si>
  <si>
    <t>HS Barßel</t>
  </si>
  <si>
    <t>Westmarkstraße 3</t>
  </si>
  <si>
    <t>OBS Cappeln</t>
  </si>
  <si>
    <t>OBS Essen</t>
  </si>
  <si>
    <t>Quakenbrücker Straße 2</t>
  </si>
  <si>
    <t>OBS Altenoythe</t>
  </si>
  <si>
    <t>GOBS Lindern</t>
  </si>
  <si>
    <t>49699</t>
  </si>
  <si>
    <t>Lindern</t>
  </si>
  <si>
    <t>OBS Garrel</t>
  </si>
  <si>
    <t>HRS Ramsloh</t>
  </si>
  <si>
    <t>OBS Emstek</t>
  </si>
  <si>
    <t>Ostlandstraße 19</t>
  </si>
  <si>
    <t>OBS Lastrup</t>
  </si>
  <si>
    <t>St.-Elisabeth-Straße 5</t>
  </si>
  <si>
    <t>RS Barßel</t>
  </si>
  <si>
    <t>OBS Pingel-Anton</t>
  </si>
  <si>
    <t>Pingel Anton 14</t>
  </si>
  <si>
    <t>RS Friesoythe</t>
  </si>
  <si>
    <t>Dr.Niermann-Straße 8-10</t>
  </si>
  <si>
    <t>RS St.Ludgeri</t>
  </si>
  <si>
    <t>Linderner Str. 16</t>
  </si>
  <si>
    <t>GY Clemens August</t>
  </si>
  <si>
    <t>Bahnhofstr. 53</t>
  </si>
  <si>
    <t>GY Albertus Magnus</t>
  </si>
  <si>
    <t>Hansaplatz 11</t>
  </si>
  <si>
    <t>GY Copernicus Löningen</t>
  </si>
  <si>
    <t>Ringstr. 6</t>
  </si>
  <si>
    <t>IGS Barßel</t>
  </si>
  <si>
    <t>FöS-LE Soeste</t>
  </si>
  <si>
    <t>Hafenstr.1</t>
  </si>
  <si>
    <t>Vahrener Str. 60</t>
  </si>
  <si>
    <t>FöS-LE Elisabethschule</t>
  </si>
  <si>
    <t>Großer Kamp Ost 7</t>
  </si>
  <si>
    <t>FöS-LE Löningen</t>
  </si>
  <si>
    <t>Hohes Ufer</t>
  </si>
  <si>
    <t>EL</t>
  </si>
  <si>
    <t>GS Esterwegen</t>
  </si>
  <si>
    <t>26897</t>
  </si>
  <si>
    <t>Esterwegen</t>
  </si>
  <si>
    <t>Waldstraße 1</t>
  </si>
  <si>
    <t>GS Heede</t>
  </si>
  <si>
    <t>26892</t>
  </si>
  <si>
    <t>Heede</t>
  </si>
  <si>
    <t>GS Bockhorst</t>
  </si>
  <si>
    <t>Bockhorst</t>
  </si>
  <si>
    <t>GS Breddenberg</t>
  </si>
  <si>
    <t>Breddenberg</t>
  </si>
  <si>
    <t>GS Dersum</t>
  </si>
  <si>
    <t>Dersum</t>
  </si>
  <si>
    <t>Postfach 1155</t>
  </si>
  <si>
    <t>GS Fresenburg</t>
  </si>
  <si>
    <t>49762</t>
  </si>
  <si>
    <t>Fresenburg</t>
  </si>
  <si>
    <t>GS Hilkenbrook</t>
  </si>
  <si>
    <t>Hilkenbrook</t>
  </si>
  <si>
    <t>Esterweger Weg 1</t>
  </si>
  <si>
    <t>GS Lahn</t>
  </si>
  <si>
    <t>49757</t>
  </si>
  <si>
    <t>Lahn</t>
  </si>
  <si>
    <t>Wehmer Str. 3</t>
  </si>
  <si>
    <t>GS Mühlenschule</t>
  </si>
  <si>
    <t>26871</t>
  </si>
  <si>
    <t>Papenburg</t>
  </si>
  <si>
    <t>Friedlandstr. 37-45</t>
  </si>
  <si>
    <t>GS Lehe</t>
  </si>
  <si>
    <t>Lehe</t>
  </si>
  <si>
    <t>Sprenkelder Str. 3</t>
  </si>
  <si>
    <t>GS Neubörger</t>
  </si>
  <si>
    <t>26909</t>
  </si>
  <si>
    <t>Neubörger</t>
  </si>
  <si>
    <t>Hauptstr. 21-23</t>
  </si>
  <si>
    <t>49779</t>
  </si>
  <si>
    <t>Niederlangen</t>
  </si>
  <si>
    <t>GS Splitting</t>
  </si>
  <si>
    <t>GS Waldschule Papenburg</t>
  </si>
  <si>
    <t>GS Dieckhaus</t>
  </si>
  <si>
    <t>Dieckhausstraße 151</t>
  </si>
  <si>
    <t>GS Michael</t>
  </si>
  <si>
    <t>Spillmannsweg 9</t>
  </si>
  <si>
    <t>GS Rastdorf</t>
  </si>
  <si>
    <t>26901</t>
  </si>
  <si>
    <t>Rastdorf</t>
  </si>
  <si>
    <t>Birkenallee 2</t>
  </si>
  <si>
    <t>GS Spahnharrenstätte</t>
  </si>
  <si>
    <t>49751</t>
  </si>
  <si>
    <t>Spahnharrenstätte</t>
  </si>
  <si>
    <t>GS Werlte</t>
  </si>
  <si>
    <t>Werlte</t>
  </si>
  <si>
    <t>Marktstr. 10</t>
  </si>
  <si>
    <t>GS Börgerwald</t>
  </si>
  <si>
    <t>26903</t>
  </si>
  <si>
    <t>Surwold</t>
  </si>
  <si>
    <t>Börgerstr. 26</t>
  </si>
  <si>
    <t>GS Walchum</t>
  </si>
  <si>
    <t>26907</t>
  </si>
  <si>
    <t>Walchum</t>
  </si>
  <si>
    <t>Hasselbrocker Str. 16</t>
  </si>
  <si>
    <t>GS Vrees</t>
  </si>
  <si>
    <t>Vrees</t>
  </si>
  <si>
    <t>Am Kirchplatz 4</t>
  </si>
  <si>
    <t>GS Werpeloh</t>
  </si>
  <si>
    <t>Werpeloh</t>
  </si>
  <si>
    <t>Hauptstr. 25</t>
  </si>
  <si>
    <t>GS Wehm</t>
  </si>
  <si>
    <t>Wehmer Str. 96</t>
  </si>
  <si>
    <t>GS Renkenberge/Wippingen</t>
  </si>
  <si>
    <t>Wippingen</t>
  </si>
  <si>
    <t>GS Kluse</t>
  </si>
  <si>
    <t>Kluse</t>
  </si>
  <si>
    <t>Hauptstr. 41</t>
  </si>
  <si>
    <t>GS Süd-Hümmling</t>
  </si>
  <si>
    <t>49777</t>
  </si>
  <si>
    <t>Klein Berßen</t>
  </si>
  <si>
    <t>GS Dörpen</t>
  </si>
  <si>
    <t>Dörpen</t>
  </si>
  <si>
    <t>Schulstr.4</t>
  </si>
  <si>
    <t>GS Ludwig Schriever</t>
  </si>
  <si>
    <t>48480</t>
  </si>
  <si>
    <t>Lünne</t>
  </si>
  <si>
    <t>Heinrich Schulte Str. 6</t>
  </si>
  <si>
    <t>GS Clusorth Bramhar</t>
  </si>
  <si>
    <t>49811</t>
  </si>
  <si>
    <t>Lingen</t>
  </si>
  <si>
    <t>Bramharstr. 7</t>
  </si>
  <si>
    <t>GS Beesten</t>
  </si>
  <si>
    <t>49832</t>
  </si>
  <si>
    <t>Beesten</t>
  </si>
  <si>
    <t>Hauptstr. 22</t>
  </si>
  <si>
    <t>GS Joseph Tiesmeyer</t>
  </si>
  <si>
    <t>48488</t>
  </si>
  <si>
    <t>Emsbüren</t>
  </si>
  <si>
    <t>Hanwische Straße 19</t>
  </si>
  <si>
    <t>GS Gersten</t>
  </si>
  <si>
    <t>49838</t>
  </si>
  <si>
    <t>Gersten</t>
  </si>
  <si>
    <t>Langener Straße 6</t>
  </si>
  <si>
    <t>GS Handrup</t>
  </si>
  <si>
    <t>Handrup</t>
  </si>
  <si>
    <t>Hestruper Str. 2</t>
  </si>
  <si>
    <t>GS Langen</t>
  </si>
  <si>
    <t>GS Lengerich</t>
  </si>
  <si>
    <t>Lengerich</t>
  </si>
  <si>
    <t>An der Grundschule 4</t>
  </si>
  <si>
    <t>GS Altenlingen</t>
  </si>
  <si>
    <t>49808</t>
  </si>
  <si>
    <t>Forstweg 5</t>
  </si>
  <si>
    <t>GS Bramsche</t>
  </si>
  <si>
    <t>Mundersumer Str. 4</t>
  </si>
  <si>
    <t>GS Waldschule Leschede</t>
  </si>
  <si>
    <t>An der Waldschule 8</t>
  </si>
  <si>
    <t>GS Damaschke</t>
  </si>
  <si>
    <t>Goethestraße 31</t>
  </si>
  <si>
    <t>GS Matthias-Claudius</t>
  </si>
  <si>
    <t>Birkenallee 21</t>
  </si>
  <si>
    <t>GS Castell (kath.)</t>
  </si>
  <si>
    <t>49809</t>
  </si>
  <si>
    <t>Thüringer Str. 18</t>
  </si>
  <si>
    <t>Stephanstr. 12</t>
  </si>
  <si>
    <t>GS Johannes</t>
  </si>
  <si>
    <t>Schützenstr. 5</t>
  </si>
  <si>
    <t>GS Paul Gerhardt</t>
  </si>
  <si>
    <t>Zum Neuen Hafen 11</t>
  </si>
  <si>
    <t>GS Gauerbach</t>
  </si>
  <si>
    <t>Am Birkenhain 19 a</t>
  </si>
  <si>
    <t>GS Darme</t>
  </si>
  <si>
    <t>An der Kapelle 28</t>
  </si>
  <si>
    <t>GS Messingen</t>
  </si>
  <si>
    <t>Messingen</t>
  </si>
  <si>
    <t>Frerener Str.</t>
  </si>
  <si>
    <t>GS Holsten-Bexten</t>
  </si>
  <si>
    <t>48499</t>
  </si>
  <si>
    <t>Salzbergen</t>
  </si>
  <si>
    <t>Espel 3</t>
  </si>
  <si>
    <t>GS Salzbergen</t>
  </si>
  <si>
    <t>Am Feldkamp 5</t>
  </si>
  <si>
    <t>Spelle</t>
  </si>
  <si>
    <t>Rektor-Boyer-Weg 1</t>
  </si>
  <si>
    <t>GS St.Vitus</t>
  </si>
  <si>
    <t>GS Thuine</t>
  </si>
  <si>
    <t>Thuine</t>
  </si>
  <si>
    <t>GS Andervenne</t>
  </si>
  <si>
    <t>Andervenne</t>
  </si>
  <si>
    <t>GS Schepsdorf</t>
  </si>
  <si>
    <t>Alexanderstraße 6</t>
  </si>
  <si>
    <t>GS St. Antonius</t>
  </si>
  <si>
    <t>49744</t>
  </si>
  <si>
    <t>Geeste</t>
  </si>
  <si>
    <t>Antoniusstraße 2</t>
  </si>
  <si>
    <t>GS Dohren</t>
  </si>
  <si>
    <t>49770</t>
  </si>
  <si>
    <t>Dohren</t>
  </si>
  <si>
    <t>Dorfstr. 11</t>
  </si>
  <si>
    <t>49733</t>
  </si>
  <si>
    <t>Haren</t>
  </si>
  <si>
    <t>Tengestr. 35</t>
  </si>
  <si>
    <t>GS Ansgarischule</t>
  </si>
  <si>
    <t>Ansgariweg 11</t>
  </si>
  <si>
    <t>GS Michaelschule Tinnen</t>
  </si>
  <si>
    <t>Schützenring 7</t>
  </si>
  <si>
    <t>GS Flechum/Westerloh</t>
  </si>
  <si>
    <t>49740</t>
  </si>
  <si>
    <t>Haselünne</t>
  </si>
  <si>
    <t>Menkenorde 14</t>
  </si>
  <si>
    <t>GS Paulus</t>
  </si>
  <si>
    <t>Schwarzenbergweg 14</t>
  </si>
  <si>
    <t>GS Andrup-Lage</t>
  </si>
  <si>
    <t>Am Lagerbach 16</t>
  </si>
  <si>
    <t>GS Bookhof</t>
  </si>
  <si>
    <t>Herzlake</t>
  </si>
  <si>
    <t>Bookhof Andruper Str. 7</t>
  </si>
  <si>
    <t>GS Adorf</t>
  </si>
  <si>
    <t>49767</t>
  </si>
  <si>
    <t>Twist</t>
  </si>
  <si>
    <t>Adorf 95</t>
  </si>
  <si>
    <t>GS Lähden</t>
  </si>
  <si>
    <t>49774</t>
  </si>
  <si>
    <t>Lähden</t>
  </si>
  <si>
    <t>Ahmsener Straße 1</t>
  </si>
  <si>
    <t>GS Ansgar</t>
  </si>
  <si>
    <t>Ansgarstr. 19</t>
  </si>
  <si>
    <t>49716</t>
  </si>
  <si>
    <t>Meppen</t>
  </si>
  <si>
    <t>Am Alten Bahnhof 1</t>
  </si>
  <si>
    <t>GS Fullen</t>
  </si>
  <si>
    <t>Hohe Str. 8</t>
  </si>
  <si>
    <t>GS Christophorus</t>
  </si>
  <si>
    <t>Rühlermoor 6</t>
  </si>
  <si>
    <t>Franziskusplatz 4</t>
  </si>
  <si>
    <t>GS Versen</t>
  </si>
  <si>
    <t>Overbergstr. 1</t>
  </si>
  <si>
    <t>GS Hemsen</t>
  </si>
  <si>
    <t>Sandbreestr. 1</t>
  </si>
  <si>
    <t>GS Johannes Gutenberg</t>
  </si>
  <si>
    <t>Gutenbergstraße 1</t>
  </si>
  <si>
    <t>Clemensstraße 2</t>
  </si>
  <si>
    <t>GS Maria-Montessori</t>
  </si>
  <si>
    <t>Kollwitzring 22</t>
  </si>
  <si>
    <t>GS Hasebrink</t>
  </si>
  <si>
    <t>Fasanenstr. 1</t>
  </si>
  <si>
    <t>GS Börger</t>
  </si>
  <si>
    <t>26904</t>
  </si>
  <si>
    <t>Börger</t>
  </si>
  <si>
    <t>OBS Dörpen</t>
  </si>
  <si>
    <t>OBS Esterwegen</t>
  </si>
  <si>
    <t>Waldstraße 5-9</t>
  </si>
  <si>
    <t>GOBS Lathen</t>
  </si>
  <si>
    <t>Lathen</t>
  </si>
  <si>
    <t>Mühlenstraße 22</t>
  </si>
  <si>
    <t>GOBS Lorup</t>
  </si>
  <si>
    <t>Lorup</t>
  </si>
  <si>
    <t>Auf der Burg 4-5</t>
  </si>
  <si>
    <t>GS Kirchschule</t>
  </si>
  <si>
    <t>An der Kirchschule 2</t>
  </si>
  <si>
    <t>GS Mittelkanal</t>
  </si>
  <si>
    <t>Mittelkanal rechts 23-27</t>
  </si>
  <si>
    <t>GS Amandus</t>
  </si>
  <si>
    <t>Aschendorf</t>
  </si>
  <si>
    <t>GS Sögel</t>
  </si>
  <si>
    <t>Sögel</t>
  </si>
  <si>
    <t>Clemens-August-Str. 9</t>
  </si>
  <si>
    <t>GOBS Börgermoor</t>
  </si>
  <si>
    <t>Schulstr. 1-7</t>
  </si>
  <si>
    <t>GS Sustrum-Moor</t>
  </si>
  <si>
    <t>Sustrum-Moor</t>
  </si>
  <si>
    <t>Kirchstr. 15</t>
  </si>
  <si>
    <t>OBS Werlte</t>
  </si>
  <si>
    <t>Kolpingstr. 6</t>
  </si>
  <si>
    <t>GS St. Nikolaus</t>
  </si>
  <si>
    <t>GS Bawinkel</t>
  </si>
  <si>
    <t>49844</t>
  </si>
  <si>
    <t>Bawinkel</t>
  </si>
  <si>
    <t>GS Baccum</t>
  </si>
  <si>
    <t>Antoniusstraße 4</t>
  </si>
  <si>
    <t>GS Brögbern</t>
  </si>
  <si>
    <t>Duisenburger Str. 24</t>
  </si>
  <si>
    <t>GS Holthausen</t>
  </si>
  <si>
    <t>Schoolweg 8</t>
  </si>
  <si>
    <t>GS Wilhelm-Berning</t>
  </si>
  <si>
    <t>In den Sandbergen 41</t>
  </si>
  <si>
    <t>GS Schapen</t>
  </si>
  <si>
    <t>Schapen</t>
  </si>
  <si>
    <t>Kirchstr. 7</t>
  </si>
  <si>
    <t>GS Bonifatiusschule</t>
  </si>
  <si>
    <t>Lange Straße 45</t>
  </si>
  <si>
    <t>GS Osterbrock</t>
  </si>
  <si>
    <t>Teglinger Straße 31</t>
  </si>
  <si>
    <t>Ludgeristr. 11</t>
  </si>
  <si>
    <t>GS Josefschule</t>
  </si>
  <si>
    <t>Tinner Weg 5</t>
  </si>
  <si>
    <t>GS Georgschule</t>
  </si>
  <si>
    <t>Georgstr. 14</t>
  </si>
  <si>
    <t>GS Clemensschule</t>
  </si>
  <si>
    <t>Pfarrer-Nölker-Str. 6</t>
  </si>
  <si>
    <t>OBS Hasetal</t>
  </si>
  <si>
    <t>Boockhofer Straße 30</t>
  </si>
  <si>
    <t>Auf dem Bült 29</t>
  </si>
  <si>
    <t>OBS Twist</t>
  </si>
  <si>
    <t>Flensberstraße 17</t>
  </si>
  <si>
    <t>GS Franziskusschule</t>
  </si>
  <si>
    <t>Franziskusstraße 9</t>
  </si>
  <si>
    <t>Schulstr.</t>
  </si>
  <si>
    <t>Marienstraße 21</t>
  </si>
  <si>
    <t>Bokeloher Straße 22</t>
  </si>
  <si>
    <t>HRS Friedensschule</t>
  </si>
  <si>
    <t>Kiesbergstr. 80</t>
  </si>
  <si>
    <t>OBS Geschwister Scholl</t>
  </si>
  <si>
    <t>Am Rathaus 8</t>
  </si>
  <si>
    <t>OBS Haselünne</t>
  </si>
  <si>
    <t>Kolpingstr. 3</t>
  </si>
  <si>
    <t>Am Stadtforst 21</t>
  </si>
  <si>
    <t>OBS Kardinal von Galen</t>
  </si>
  <si>
    <t>Wichernstraße 1</t>
  </si>
  <si>
    <t>GOBS Rhede</t>
  </si>
  <si>
    <t>26899</t>
  </si>
  <si>
    <t>Rhede</t>
  </si>
  <si>
    <t>HS Emsbüren</t>
  </si>
  <si>
    <t>Schützenstraße 8</t>
  </si>
  <si>
    <t>GS Freren</t>
  </si>
  <si>
    <t>Freren</t>
  </si>
  <si>
    <t>Klausenstr. 5</t>
  </si>
  <si>
    <t>OBS Lengerich</t>
  </si>
  <si>
    <t>OBS Papenburg</t>
  </si>
  <si>
    <t>Kleiststraße 12</t>
  </si>
  <si>
    <t>OBS Salzbergen</t>
  </si>
  <si>
    <t>Steider Straße</t>
  </si>
  <si>
    <t>OBS Spelle</t>
  </si>
  <si>
    <t>Brink 7</t>
  </si>
  <si>
    <t xml:space="preserve">OBS Franziskus-Demann </t>
  </si>
  <si>
    <t>Klausenstr. 3</t>
  </si>
  <si>
    <t>OBS Aschendorf</t>
  </si>
  <si>
    <t>Bokeler Straße 26</t>
  </si>
  <si>
    <t>OBS Sögel</t>
  </si>
  <si>
    <t>Schlaunallee 12</t>
  </si>
  <si>
    <t>RS Liudger</t>
  </si>
  <si>
    <t>Hanwische Str. 11</t>
  </si>
  <si>
    <t>GY Dörpen</t>
  </si>
  <si>
    <t>GY Papenburg</t>
  </si>
  <si>
    <t>Russellstr. 33</t>
  </si>
  <si>
    <t>GY Hümmling</t>
  </si>
  <si>
    <t>Schlaunallee 10</t>
  </si>
  <si>
    <t>GY Georgianum</t>
  </si>
  <si>
    <t>Kardinal-von-Galen-Straße 7-9</t>
  </si>
  <si>
    <t>GY Haren</t>
  </si>
  <si>
    <t>Kirchstr. 28</t>
  </si>
  <si>
    <t>GY St. Ursula</t>
  </si>
  <si>
    <t>GY Windthorst</t>
  </si>
  <si>
    <t>Gymnasialstraße 3</t>
  </si>
  <si>
    <t>GY Werlte</t>
  </si>
  <si>
    <t>IGS Emsland Lingen</t>
  </si>
  <si>
    <t>Heidekampstr. 1</t>
  </si>
  <si>
    <t>FöS-SR Carl Orff</t>
  </si>
  <si>
    <t>Duisenburger Straße 24</t>
  </si>
  <si>
    <t>FöS-LE  Waldschule</t>
  </si>
  <si>
    <t>Hauptstr. 58</t>
  </si>
  <si>
    <t>Kreuzweg 9-11</t>
  </si>
  <si>
    <t>FöS-SR am Draiberg</t>
  </si>
  <si>
    <t>Im Eickel 1</t>
  </si>
  <si>
    <t>FöS-LE Hermann Gmeiner</t>
  </si>
  <si>
    <t>Hanwische Str. 19</t>
  </si>
  <si>
    <t>FöS-LE Paul Moor</t>
  </si>
  <si>
    <t>FöS-LE Christophorus</t>
  </si>
  <si>
    <t>FöS-LE Don Bosco</t>
  </si>
  <si>
    <t>Lingener Str. 28</t>
  </si>
  <si>
    <t>FöS-LE Pestalozzis</t>
  </si>
  <si>
    <t>Schillerring 20</t>
  </si>
  <si>
    <t>FRI</t>
  </si>
  <si>
    <t>26340</t>
  </si>
  <si>
    <t>Zetel</t>
  </si>
  <si>
    <t>Astede 8</t>
  </si>
  <si>
    <t>GS Bockhorn</t>
  </si>
  <si>
    <t>26345</t>
  </si>
  <si>
    <t>Bockhorn</t>
  </si>
  <si>
    <t>Gartenstr. 20</t>
  </si>
  <si>
    <t>GS Grabstede</t>
  </si>
  <si>
    <t>Achterlandsweg 4</t>
  </si>
  <si>
    <t>GS Hohenkirchen</t>
  </si>
  <si>
    <t>26434</t>
  </si>
  <si>
    <t>Wangerland</t>
  </si>
  <si>
    <t>Alma-Rogge-Weg 4</t>
  </si>
  <si>
    <t>GS Tettens</t>
  </si>
  <si>
    <t>GS Paul-Sillus-Schule</t>
  </si>
  <si>
    <t>26441</t>
  </si>
  <si>
    <t>Jever</t>
  </si>
  <si>
    <t>GS Harlinger Weg</t>
  </si>
  <si>
    <t>Harlinger Weg 6</t>
  </si>
  <si>
    <t>GS Cleverns</t>
  </si>
  <si>
    <t>Am Friesenwall 6</t>
  </si>
  <si>
    <t>GS Cäciliengroden</t>
  </si>
  <si>
    <t>26452</t>
  </si>
  <si>
    <t>Sande</t>
  </si>
  <si>
    <t>Herm.-Schulz-Str. 34</t>
  </si>
  <si>
    <t>GS Neustadtgödens</t>
  </si>
  <si>
    <t>Am Deich 3</t>
  </si>
  <si>
    <t>GS Sande</t>
  </si>
  <si>
    <t>Am Markt 27</t>
  </si>
  <si>
    <t>GS Jungfernbusch</t>
  </si>
  <si>
    <t>26419</t>
  </si>
  <si>
    <t>Schortens</t>
  </si>
  <si>
    <t>Beethovenstr. 39</t>
  </si>
  <si>
    <t>GS Schortens</t>
  </si>
  <si>
    <t>Plaggestr. 68</t>
  </si>
  <si>
    <t>GS Heidmühle</t>
  </si>
  <si>
    <t>Heinrich-Toenjes-Str. 14</t>
  </si>
  <si>
    <t>GS Östringfelde</t>
  </si>
  <si>
    <t>Lebensborner Weg 26</t>
  </si>
  <si>
    <t>GS Roffhausen</t>
  </si>
  <si>
    <t>Glatzer Str. 1</t>
  </si>
  <si>
    <t>GS Sillenstede</t>
  </si>
  <si>
    <t>Deepsdammer Weg 13</t>
  </si>
  <si>
    <t>GS am Schloßplatz</t>
  </si>
  <si>
    <t>26316</t>
  </si>
  <si>
    <t>Varel</t>
  </si>
  <si>
    <t>GS Osterstraße</t>
  </si>
  <si>
    <t>Osterstr. 9</t>
  </si>
  <si>
    <t>GS Büppel</t>
  </si>
  <si>
    <t>Am Tannenkamp 26</t>
  </si>
  <si>
    <t>GS Hafenschule, Varel</t>
  </si>
  <si>
    <t>Hafenstr. 80</t>
  </si>
  <si>
    <t>Herrenkampsweg 22</t>
  </si>
  <si>
    <t>GS Georg-Ruseler</t>
  </si>
  <si>
    <t>Plaggenkrugstraße 31</t>
  </si>
  <si>
    <t>GS Wangerooge</t>
  </si>
  <si>
    <t>26486</t>
  </si>
  <si>
    <t>Wangerooge</t>
  </si>
  <si>
    <t>Charlottenstraße 33</t>
  </si>
  <si>
    <t>GS Zetel</t>
  </si>
  <si>
    <t>GS Hooksiel</t>
  </si>
  <si>
    <t>Kreuzhamm 12</t>
  </si>
  <si>
    <t>GS Glarum</t>
  </si>
  <si>
    <t>Accumerstr. 20</t>
  </si>
  <si>
    <t>OBS Bockhorn</t>
  </si>
  <si>
    <t>Hilgenholterstraße 26</t>
  </si>
  <si>
    <t>OBS Hohenkirchen</t>
  </si>
  <si>
    <t>August-Hinrichs-Str. 10</t>
  </si>
  <si>
    <t>OBS Elisa-Kauffeld</t>
  </si>
  <si>
    <t>OBS Sande</t>
  </si>
  <si>
    <t>Falkenweg 3</t>
  </si>
  <si>
    <t>OBS Obenstrohe</t>
  </si>
  <si>
    <t>Riesweg 21</t>
  </si>
  <si>
    <t>OBS Varel</t>
  </si>
  <si>
    <t>Arngaster Straße 9 b</t>
  </si>
  <si>
    <t>HRS Zetel</t>
  </si>
  <si>
    <t>Kronshausen 6</t>
  </si>
  <si>
    <t>GY Mariengymnasium</t>
  </si>
  <si>
    <t>Terrasse 3</t>
  </si>
  <si>
    <t>GY Lothar Meyer</t>
  </si>
  <si>
    <t>Moltkestr. 11</t>
  </si>
  <si>
    <t>GY Inselschule Nordseebad</t>
  </si>
  <si>
    <t>Charlottenstr. 33</t>
  </si>
  <si>
    <t>IGS Friesland</t>
  </si>
  <si>
    <t>Beethovenstr. 3</t>
  </si>
  <si>
    <t>IGS Zetel</t>
  </si>
  <si>
    <t>FöS-ES H. Neukäter</t>
  </si>
  <si>
    <t>FöS-LE Friedr.-Schlosser</t>
  </si>
  <si>
    <t>Oldenburger Str. 7</t>
  </si>
  <si>
    <t>NOH</t>
  </si>
  <si>
    <t>GS Emlichheim</t>
  </si>
  <si>
    <t>49824</t>
  </si>
  <si>
    <t>Emlichheim</t>
  </si>
  <si>
    <t>Berliner Str. 46</t>
  </si>
  <si>
    <t>GS Itterbeck</t>
  </si>
  <si>
    <t>49847</t>
  </si>
  <si>
    <t>Itterbeck</t>
  </si>
  <si>
    <t>Nordker Esch 2</t>
  </si>
  <si>
    <t>GS Laar</t>
  </si>
  <si>
    <t>Laar</t>
  </si>
  <si>
    <t>Hauptstr. 45</t>
  </si>
  <si>
    <t>GS Lage</t>
  </si>
  <si>
    <t>49828</t>
  </si>
  <si>
    <t>Lage</t>
  </si>
  <si>
    <t>Dorfstr. 69</t>
  </si>
  <si>
    <t>GS Bookholt</t>
  </si>
  <si>
    <t>48527</t>
  </si>
  <si>
    <t>Nordhorn</t>
  </si>
  <si>
    <t>Veldhauser Str. 304</t>
  </si>
  <si>
    <t>GS Brandlecht</t>
  </si>
  <si>
    <t>48531</t>
  </si>
  <si>
    <t>Rolinkskamp 13</t>
  </si>
  <si>
    <t>Heideschulstraße 14</t>
  </si>
  <si>
    <t>GS Blumensiedlung</t>
  </si>
  <si>
    <t>Schlieperstr. 14</t>
  </si>
  <si>
    <t>GS Altendorfer</t>
  </si>
  <si>
    <t>48529</t>
  </si>
  <si>
    <t>Lange Str. 73</t>
  </si>
  <si>
    <t>GS Südblanke</t>
  </si>
  <si>
    <t>Ursulastr. 21</t>
  </si>
  <si>
    <t>GS Am Roggenkamp</t>
  </si>
  <si>
    <t>Am Roggenkamp 14</t>
  </si>
  <si>
    <t>Ootmarsumer Weg 26-28</t>
  </si>
  <si>
    <t>GS Stadtflur</t>
  </si>
  <si>
    <t>Immenweg 28</t>
  </si>
  <si>
    <t>Osterwald</t>
  </si>
  <si>
    <t>GS Quendorf</t>
  </si>
  <si>
    <t>48465</t>
  </si>
  <si>
    <t>Quendorf</t>
  </si>
  <si>
    <t>GS Schüttorf (ev.)</t>
  </si>
  <si>
    <t>Schüttorf</t>
  </si>
  <si>
    <t>Hermann-Schlikker-Straße 1</t>
  </si>
  <si>
    <t>GS Schüttorf (kath.)</t>
  </si>
  <si>
    <t>Süsterstr. 16</t>
  </si>
  <si>
    <t>GS Auf dem Süsteresch</t>
  </si>
  <si>
    <t>Süsterstraße 12</t>
  </si>
  <si>
    <t>GS Uelsen</t>
  </si>
  <si>
    <t>49843</t>
  </si>
  <si>
    <t>Uelsen</t>
  </si>
  <si>
    <t>GS Lohne</t>
  </si>
  <si>
    <t>49835</t>
  </si>
  <si>
    <t>Wietmarschen</t>
  </si>
  <si>
    <t>Hauptstr. 55</t>
  </si>
  <si>
    <t>GS Bad Bentheim</t>
  </si>
  <si>
    <t>48455</t>
  </si>
  <si>
    <t>Bad Bentheim</t>
  </si>
  <si>
    <t>Brennereistraße 2</t>
  </si>
  <si>
    <t>GHS Gildehaus</t>
  </si>
  <si>
    <t>Neuer Weg 8 -10</t>
  </si>
  <si>
    <t>GS Georgsdorf</t>
  </si>
  <si>
    <t>Georgsdorf</t>
  </si>
  <si>
    <t>Neuer Diek 6</t>
  </si>
  <si>
    <t>GS Hoogstede</t>
  </si>
  <si>
    <t>49846</t>
  </si>
  <si>
    <t>Hoogstede</t>
  </si>
  <si>
    <t>Bathorner Diek 10</t>
  </si>
  <si>
    <t>GS Neuenhaus</t>
  </si>
  <si>
    <t>Neuenhaus</t>
  </si>
  <si>
    <t>Bosthorst 1-3</t>
  </si>
  <si>
    <t>GS Veldhausen</t>
  </si>
  <si>
    <t>GS Blanke</t>
  </si>
  <si>
    <t>Klarastraße 29</t>
  </si>
  <si>
    <t>GS Ernst Moritz Arndt</t>
  </si>
  <si>
    <t>Marktstr. 31</t>
  </si>
  <si>
    <t>OBS Freiherr-vom-Stein</t>
  </si>
  <si>
    <t>Taunusstr. 6</t>
  </si>
  <si>
    <t>OBS Uelsen</t>
  </si>
  <si>
    <t>Hardinger Weg 6</t>
  </si>
  <si>
    <t>GS Wilsum</t>
  </si>
  <si>
    <t>49849</t>
  </si>
  <si>
    <t>Wilsum</t>
  </si>
  <si>
    <t>Echteler Straße 2</t>
  </si>
  <si>
    <t>GS Ringe</t>
  </si>
  <si>
    <t>Ringe</t>
  </si>
  <si>
    <t>Emlichheimer Straße 47</t>
  </si>
  <si>
    <t>GS Wietmarschen</t>
  </si>
  <si>
    <t>Hauptstr. 63</t>
  </si>
  <si>
    <t>HRS Neuenhaus</t>
  </si>
  <si>
    <t>Am Mühlengraben 1</t>
  </si>
  <si>
    <t>HS Emlichheim</t>
  </si>
  <si>
    <t>Lägen Diek 8</t>
  </si>
  <si>
    <t>OBS Deegfeld</t>
  </si>
  <si>
    <t>Deegfelder Weg 90</t>
  </si>
  <si>
    <t>OBS Schüttorf</t>
  </si>
  <si>
    <t>Karlstraße 5</t>
  </si>
  <si>
    <t>OBS Ludwig-Povel</t>
  </si>
  <si>
    <t>Zamenhofstr. 16</t>
  </si>
  <si>
    <t>RS Bad Bentheim</t>
  </si>
  <si>
    <t>Gartenstr. 1</t>
  </si>
  <si>
    <t>RS Emlichheim</t>
  </si>
  <si>
    <t>Lägen Diek 18</t>
  </si>
  <si>
    <t>GY Emlichheim</t>
  </si>
  <si>
    <t>Lägen Diek 12</t>
  </si>
  <si>
    <t>GY Burg</t>
  </si>
  <si>
    <t>Hetlage 5</t>
  </si>
  <si>
    <t>Bosthorst 10</t>
  </si>
  <si>
    <t>GY Nordhorn</t>
  </si>
  <si>
    <t>Stadtring 29</t>
  </si>
  <si>
    <t>FöS-SR Astrid Lindgren</t>
  </si>
  <si>
    <t>Hermann-Schlikker-Str. 3</t>
  </si>
  <si>
    <t>FöS-GB Vechtetal</t>
  </si>
  <si>
    <t>Mückenw. 96</t>
  </si>
  <si>
    <t>LER</t>
  </si>
  <si>
    <t>GS Sundermann</t>
  </si>
  <si>
    <t>26817</t>
  </si>
  <si>
    <t>Rhauderfehn</t>
  </si>
  <si>
    <t>Untenende 45</t>
  </si>
  <si>
    <t>GS Flachsmeer</t>
  </si>
  <si>
    <t>26810</t>
  </si>
  <si>
    <t>Westoverledingen</t>
  </si>
  <si>
    <t>Am Denkmal 14</t>
  </si>
  <si>
    <t>GS Völlenerkönigsfehn</t>
  </si>
  <si>
    <t>Marderstr. 2</t>
  </si>
  <si>
    <t>GS Völlenerfehn</t>
  </si>
  <si>
    <t>Hauptstr. 50</t>
  </si>
  <si>
    <t>GS Borkum</t>
  </si>
  <si>
    <t>26757</t>
  </si>
  <si>
    <t>Borkum</t>
  </si>
  <si>
    <t>Wilhelm-Bakker-Str. 3</t>
  </si>
  <si>
    <t>GS Bunde</t>
  </si>
  <si>
    <t>26831</t>
  </si>
  <si>
    <t>Bunde</t>
  </si>
  <si>
    <t>Kellingwold 1</t>
  </si>
  <si>
    <t>GS Wymeer</t>
  </si>
  <si>
    <t>Bunde OT Wymeer</t>
  </si>
  <si>
    <t>Wymeerster Hauptstr. 51 a</t>
  </si>
  <si>
    <t>GS Filsum</t>
  </si>
  <si>
    <t>26849</t>
  </si>
  <si>
    <t>Filsum</t>
  </si>
  <si>
    <t>GS Hesel</t>
  </si>
  <si>
    <t>26835</t>
  </si>
  <si>
    <t>Hesel</t>
  </si>
  <si>
    <t>Rüschenweg 3</t>
  </si>
  <si>
    <t>GS Holtland</t>
  </si>
  <si>
    <t>Holtland</t>
  </si>
  <si>
    <t>Siebestocker Straße 28</t>
  </si>
  <si>
    <t>GS Jemgum</t>
  </si>
  <si>
    <t>26844</t>
  </si>
  <si>
    <t>Jemgum</t>
  </si>
  <si>
    <t>Auf der Wierde 4</t>
  </si>
  <si>
    <t>GS Ditzum</t>
  </si>
  <si>
    <t>Molkereistraße 23</t>
  </si>
  <si>
    <t>GS Plytenbergschule</t>
  </si>
  <si>
    <t>26789</t>
  </si>
  <si>
    <t>Leer</t>
  </si>
  <si>
    <t>Ubbo-Emmius-Str. 54</t>
  </si>
  <si>
    <t>GS Daalerschule</t>
  </si>
  <si>
    <t>Daalerstr. 4</t>
  </si>
  <si>
    <t>GS Eichenwall</t>
  </si>
  <si>
    <t>Dorfstr. 3</t>
  </si>
  <si>
    <t>GS Hoheellernschule</t>
  </si>
  <si>
    <t>Hoheellernweg 6</t>
  </si>
  <si>
    <t>GS Bingum</t>
  </si>
  <si>
    <t>Ziegeleistr. 7</t>
  </si>
  <si>
    <t>GS Logabirum</t>
  </si>
  <si>
    <t>GS Ludgeri</t>
  </si>
  <si>
    <t>Breslauer Str. 40</t>
  </si>
  <si>
    <t>GS Nortmoor</t>
  </si>
  <si>
    <t>26845</t>
  </si>
  <si>
    <t>Nortmoor</t>
  </si>
  <si>
    <t>Dorfstr. 54</t>
  </si>
  <si>
    <t>GS Ostrhauderfehn</t>
  </si>
  <si>
    <t>26842</t>
  </si>
  <si>
    <t>Ostrhauderfehn</t>
  </si>
  <si>
    <t>Middendorfstr. 9-11</t>
  </si>
  <si>
    <t>GS Weener</t>
  </si>
  <si>
    <t>26826</t>
  </si>
  <si>
    <t>Weener</t>
  </si>
  <si>
    <t>Wiesenstr. 2</t>
  </si>
  <si>
    <t>GS Moehlenwarf</t>
  </si>
  <si>
    <t>Parkstr. 8</t>
  </si>
  <si>
    <t>GS Dollart</t>
  </si>
  <si>
    <t>Heinitzpolder 1</t>
  </si>
  <si>
    <t>GS Warsingsfehn-West</t>
  </si>
  <si>
    <t>26802</t>
  </si>
  <si>
    <t>Moormerland</t>
  </si>
  <si>
    <t>Dr.-Warsing-Str. 90</t>
  </si>
  <si>
    <t>GS Warsingsfehn - Ost</t>
  </si>
  <si>
    <t>Rinderhagenstr. 18</t>
  </si>
  <si>
    <t>GS Neukamperfehn</t>
  </si>
  <si>
    <t>Neukamperfehn</t>
  </si>
  <si>
    <t>GS Rhaudermoor</t>
  </si>
  <si>
    <t>Moorhuser Str. 6</t>
  </si>
  <si>
    <t>GS Rajen</t>
  </si>
  <si>
    <t>Rajen 209</t>
  </si>
  <si>
    <t>GS Remels</t>
  </si>
  <si>
    <t>26664</t>
  </si>
  <si>
    <t>Uplengen</t>
  </si>
  <si>
    <t>Postfach 1153</t>
  </si>
  <si>
    <t>GS Hollen</t>
  </si>
  <si>
    <t>Am Schulplatz 9</t>
  </si>
  <si>
    <t>GS Lengenerland</t>
  </si>
  <si>
    <t>Hahnenmoorsweg 2</t>
  </si>
  <si>
    <t>GS Völlen</t>
  </si>
  <si>
    <t>Seeadlerstraße 17</t>
  </si>
  <si>
    <t>GS Ihrhove</t>
  </si>
  <si>
    <t>Humboldtstr. 2</t>
  </si>
  <si>
    <t>GS Detern</t>
  </si>
  <si>
    <t>26847</t>
  </si>
  <si>
    <t>Detern</t>
  </si>
  <si>
    <t>Turnerweg 6</t>
  </si>
  <si>
    <t>GS Holthusen</t>
  </si>
  <si>
    <t>Lange Str. 7</t>
  </si>
  <si>
    <t>GS Stapelmoor</t>
  </si>
  <si>
    <t>Hauptstr. 113</t>
  </si>
  <si>
    <t>GS Iheringsfehn</t>
  </si>
  <si>
    <t>Altebeek 100</t>
  </si>
  <si>
    <t>GS Focko Ukena</t>
  </si>
  <si>
    <t>Norder Str. 8</t>
  </si>
  <si>
    <t>GS Oldersum</t>
  </si>
  <si>
    <t>Bahndobben 6</t>
  </si>
  <si>
    <t>GS Veenhusen</t>
  </si>
  <si>
    <t>GS Overledinger Geest</t>
  </si>
  <si>
    <t>Unnerloogsweg 33</t>
  </si>
  <si>
    <t>Werftstr. 7</t>
  </si>
  <si>
    <t>GS Langholt</t>
  </si>
  <si>
    <t>Kirchstraße 6</t>
  </si>
  <si>
    <t>GS Steenfelde/Großwolde</t>
  </si>
  <si>
    <t>Schulstraße 27</t>
  </si>
  <si>
    <t>GS Ihren</t>
  </si>
  <si>
    <t>Ihrener Str. 179</t>
  </si>
  <si>
    <t>OBS Inselschule Borkum</t>
  </si>
  <si>
    <t>OBS Bunde</t>
  </si>
  <si>
    <t>Ahornstraße 2</t>
  </si>
  <si>
    <t>OBS Kloster Barthe</t>
  </si>
  <si>
    <t>HRS Carl Goerdeler</t>
  </si>
  <si>
    <t>Deichstraße 1</t>
  </si>
  <si>
    <t>HS Gutenbergschule</t>
  </si>
  <si>
    <t>Gutenbergstr. 12</t>
  </si>
  <si>
    <t>GS Holtermoor</t>
  </si>
  <si>
    <t>OBS Weener</t>
  </si>
  <si>
    <t>Wiesenstraße 4</t>
  </si>
  <si>
    <t>OBS Uplengen</t>
  </si>
  <si>
    <t>Höststraße 47</t>
  </si>
  <si>
    <t>HRS Collhusen</t>
  </si>
  <si>
    <t>HRS Ostrhauderfehn</t>
  </si>
  <si>
    <t>Hauptstraße 155</t>
  </si>
  <si>
    <t>RS Friesenschule</t>
  </si>
  <si>
    <t>Pastorenkamp 11</t>
  </si>
  <si>
    <t>RS Overledingerland</t>
  </si>
  <si>
    <t>Werftstr. 2</t>
  </si>
  <si>
    <t>RS Möörkenschule</t>
  </si>
  <si>
    <t>Eichendorffstr. 25</t>
  </si>
  <si>
    <t>GY Rhauderfehn</t>
  </si>
  <si>
    <t>GY Ubbo Emmius</t>
  </si>
  <si>
    <t>Ubbo-Emmius-Str. 6-8</t>
  </si>
  <si>
    <t>GY Teletta Groß</t>
  </si>
  <si>
    <t>Gaswerkstraße 17</t>
  </si>
  <si>
    <t>IGS Moormerland</t>
  </si>
  <si>
    <t>Theodor-Heuss-Straße 3</t>
  </si>
  <si>
    <t>Ulrichstr. 19-21</t>
  </si>
  <si>
    <t>Bgm.-Werner-Str. 32</t>
  </si>
  <si>
    <t>FöS-LE am Patersweg</t>
  </si>
  <si>
    <t>Patersweg-Nord 17</t>
  </si>
  <si>
    <t>FöS-GB Leer</t>
  </si>
  <si>
    <t>Osseweg 21</t>
  </si>
  <si>
    <t>OL(L)</t>
  </si>
  <si>
    <t>GS Dünsen</t>
  </si>
  <si>
    <t>27243</t>
  </si>
  <si>
    <t>GS Harpstedt</t>
  </si>
  <si>
    <t>Harpstedt</t>
  </si>
  <si>
    <t>Schulstr. 10 - 12</t>
  </si>
  <si>
    <t>GS Sandkrug</t>
  </si>
  <si>
    <t>26209</t>
  </si>
  <si>
    <t>Hatten</t>
  </si>
  <si>
    <t>Sommerweg 36</t>
  </si>
  <si>
    <t>GS Dürerstraße</t>
  </si>
  <si>
    <t>27777</t>
  </si>
  <si>
    <t>Ganderkesee</t>
  </si>
  <si>
    <t>Dürerstraße 2a</t>
  </si>
  <si>
    <t>GS Dötlingen</t>
  </si>
  <si>
    <t>27801</t>
  </si>
  <si>
    <t>Dötlingen</t>
  </si>
  <si>
    <t>Karkbäk 11</t>
  </si>
  <si>
    <t>GS Bookholzberg</t>
  </si>
  <si>
    <t>Übern Berg 10</t>
  </si>
  <si>
    <t>GS Lange Straße</t>
  </si>
  <si>
    <t>Lange Straße 9</t>
  </si>
  <si>
    <t>GS Habbrügge</t>
  </si>
  <si>
    <t>GS Holbeinschule</t>
  </si>
  <si>
    <t>27793</t>
  </si>
  <si>
    <t>Wildeshausen</t>
  </si>
  <si>
    <t>Holbeinstr. 1</t>
  </si>
  <si>
    <t>GS Heide</t>
  </si>
  <si>
    <t>Schulweg 64</t>
  </si>
  <si>
    <t>GS Ahlhorn</t>
  </si>
  <si>
    <t>26197</t>
  </si>
  <si>
    <t>Großenkneten</t>
  </si>
  <si>
    <t>GS Huntlosen</t>
  </si>
  <si>
    <t>Bahnhofstr. 84</t>
  </si>
  <si>
    <t>GS Peter-Lehmann Sage</t>
  </si>
  <si>
    <t>Sager Straße 12</t>
  </si>
  <si>
    <t>GS Jägerstraße</t>
  </si>
  <si>
    <t>27798</t>
  </si>
  <si>
    <t>Hude</t>
  </si>
  <si>
    <t>Jägerstr. 22</t>
  </si>
  <si>
    <t>GS Hude (kath.)</t>
  </si>
  <si>
    <t>Ulmenstr. 21</t>
  </si>
  <si>
    <t>GS Hude-Süd</t>
  </si>
  <si>
    <t>Glatzer Straße 15</t>
  </si>
  <si>
    <t>GS Wardenburg</t>
  </si>
  <si>
    <t>26203</t>
  </si>
  <si>
    <t>Wardenburg</t>
  </si>
  <si>
    <t>Litteler Straße 3</t>
  </si>
  <si>
    <t>GS Kirchhatten</t>
  </si>
  <si>
    <t>GS Achternmeer</t>
  </si>
  <si>
    <t>Korsorsstraße 181</t>
  </si>
  <si>
    <t>GS Hohenfelde</t>
  </si>
  <si>
    <t>Zum Reitplatz 59</t>
  </si>
  <si>
    <t>GS Hundsmühlen</t>
  </si>
  <si>
    <t>Rosenallee 9</t>
  </si>
  <si>
    <t>Im Hagen 4</t>
  </si>
  <si>
    <t>GS St.Peter Schule (kath.</t>
  </si>
  <si>
    <t>St.-Peter-Str. 3</t>
  </si>
  <si>
    <t>OBS Ganderkesee</t>
  </si>
  <si>
    <t>Am Steinacker 9</t>
  </si>
  <si>
    <t>GS Neerstedt</t>
  </si>
  <si>
    <t>GS Schierbrok</t>
  </si>
  <si>
    <t>Trendelbuscher Weg 1</t>
  </si>
  <si>
    <t>GS Wüsting</t>
  </si>
  <si>
    <t>An der Schule 31</t>
  </si>
  <si>
    <t>HS Wildeshausen</t>
  </si>
  <si>
    <t>Humboldtstr. 3</t>
  </si>
  <si>
    <t>OBS Harpstedt</t>
  </si>
  <si>
    <t>GS Großenkneten</t>
  </si>
  <si>
    <t>Am Esch 1</t>
  </si>
  <si>
    <t>OBS an der Ellerbäke</t>
  </si>
  <si>
    <t>Stedinger Straße 5</t>
  </si>
  <si>
    <t>OBS Graf von Zeppelin</t>
  </si>
  <si>
    <t>Ahlhorn Großenkneten</t>
  </si>
  <si>
    <t>Am Lemsen 27</t>
  </si>
  <si>
    <t>OBS Hatten</t>
  </si>
  <si>
    <t>Schultredde 17</t>
  </si>
  <si>
    <t>OBS Hude</t>
  </si>
  <si>
    <t>Hurreler Weg 2</t>
  </si>
  <si>
    <t>RS Wildeshausen</t>
  </si>
  <si>
    <t>St.-Peter-Strasse 2</t>
  </si>
  <si>
    <t>GY Ganderkesee</t>
  </si>
  <si>
    <t>Am Steinacker 12</t>
  </si>
  <si>
    <t>GY Wildeshausen</t>
  </si>
  <si>
    <t>GY Dietrich Bonhoeffer</t>
  </si>
  <si>
    <t>Westerholtkamp 2</t>
  </si>
  <si>
    <t>IGS Wardenburg</t>
  </si>
  <si>
    <t>Am Everkamp 1</t>
  </si>
  <si>
    <t>FöS-SR Neerstedt</t>
  </si>
  <si>
    <t>Dötlingen-Neerstedt</t>
  </si>
  <si>
    <t>FöS-LE am Habbrügger Weg</t>
  </si>
  <si>
    <t>Habbrügger Weg 4</t>
  </si>
  <si>
    <t>FöS-LE Vielstedter Straße</t>
  </si>
  <si>
    <t>Vielstedter Straße 39</t>
  </si>
  <si>
    <t>FöS-LE Letheschule</t>
  </si>
  <si>
    <t>Tungelerdamm 193</t>
  </si>
  <si>
    <t>FöS-LE Hunteschule</t>
  </si>
  <si>
    <t>Heemstr. 40</t>
  </si>
  <si>
    <t>OS(L)</t>
  </si>
  <si>
    <t>GS Powe</t>
  </si>
  <si>
    <t>49191</t>
  </si>
  <si>
    <t>Belm</t>
  </si>
  <si>
    <t>Ringstraße 116</t>
  </si>
  <si>
    <t>GS Belm</t>
  </si>
  <si>
    <t>Heideweg 30</t>
  </si>
  <si>
    <t>GS Belm-Icker</t>
  </si>
  <si>
    <t>Lechtinger Str. 88</t>
  </si>
  <si>
    <t>GS Vehrte</t>
  </si>
  <si>
    <t>Rosenstraße 14</t>
  </si>
  <si>
    <t>49143</t>
  </si>
  <si>
    <t>Bissendorf</t>
  </si>
  <si>
    <t>Am Schulzentrum 2a</t>
  </si>
  <si>
    <t>GS Wissingen</t>
  </si>
  <si>
    <t>Niemandsweg 4</t>
  </si>
  <si>
    <t>GS Dissen</t>
  </si>
  <si>
    <t>49201</t>
  </si>
  <si>
    <t>Dissen</t>
  </si>
  <si>
    <t>Jahnstraße 3</t>
  </si>
  <si>
    <t>GS Antoniusschule</t>
  </si>
  <si>
    <t>49124</t>
  </si>
  <si>
    <t>Georgsmarienhütte</t>
  </si>
  <si>
    <t>Sutthauser Straße 31</t>
  </si>
  <si>
    <t>GS Droeper-Schule (kath.)</t>
  </si>
  <si>
    <t>Heinr.-Schmedt-Str. 62</t>
  </si>
  <si>
    <t>GS Sankt Martin</t>
  </si>
  <si>
    <t>49170</t>
  </si>
  <si>
    <t>GS Hüggelschule</t>
  </si>
  <si>
    <t>49205</t>
  </si>
  <si>
    <t>Hasbergen</t>
  </si>
  <si>
    <t>GS Wellendorf</t>
  </si>
  <si>
    <t>49176</t>
  </si>
  <si>
    <t>Hilter</t>
  </si>
  <si>
    <t>Westerheide 8</t>
  </si>
  <si>
    <t>GS am Hagenberg</t>
  </si>
  <si>
    <t>49186</t>
  </si>
  <si>
    <t>Bad Iburg</t>
  </si>
  <si>
    <t>Arndtstr. 11</t>
  </si>
  <si>
    <t>GS Glane</t>
  </si>
  <si>
    <t>GS Ostenfelde</t>
  </si>
  <si>
    <t>Hakentempel 21</t>
  </si>
  <si>
    <t>GS Schwege</t>
  </si>
  <si>
    <t>49219</t>
  </si>
  <si>
    <t>Glandorf</t>
  </si>
  <si>
    <t>Mathias-Niehaus-Straße 12</t>
  </si>
  <si>
    <t>GS Bad Rothenfelde</t>
  </si>
  <si>
    <t>49214</t>
  </si>
  <si>
    <t>Bad Rothenfelde</t>
  </si>
  <si>
    <t>Frankfurter Str. 48</t>
  </si>
  <si>
    <t>GS Johannisschule</t>
  </si>
  <si>
    <t>49134</t>
  </si>
  <si>
    <t>Wallenhorst</t>
  </si>
  <si>
    <t>Johannisstraße 3</t>
  </si>
  <si>
    <t>GS Lechtingen</t>
  </si>
  <si>
    <t>GS Katharinaschule</t>
  </si>
  <si>
    <t>Schneidling 18</t>
  </si>
  <si>
    <t>GS Wehrendorf</t>
  </si>
  <si>
    <t>49152</t>
  </si>
  <si>
    <t>Bad Essen</t>
  </si>
  <si>
    <t>Wischland 12</t>
  </si>
  <si>
    <t>GS Berge</t>
  </si>
  <si>
    <t>49626</t>
  </si>
  <si>
    <t>Berge</t>
  </si>
  <si>
    <t>Am Sonnenberg 1</t>
  </si>
  <si>
    <t>GS Grafeld</t>
  </si>
  <si>
    <t>Grafeld</t>
  </si>
  <si>
    <t>Schulweg 7</t>
  </si>
  <si>
    <t>GS Bersenbrück</t>
  </si>
  <si>
    <t>49593</t>
  </si>
  <si>
    <t>Bersenbrück</t>
  </si>
  <si>
    <t>49163</t>
  </si>
  <si>
    <t>Bohmte</t>
  </si>
  <si>
    <t>Tilingstraße 1</t>
  </si>
  <si>
    <t>GS Christophorus (kath.)</t>
  </si>
  <si>
    <t>GS Herringhausen</t>
  </si>
  <si>
    <t>Am Kindergarten 8</t>
  </si>
  <si>
    <t>GHS Wilhelm Busch</t>
  </si>
  <si>
    <t>Dammer Str. 5</t>
  </si>
  <si>
    <t>GS Martinusschule (kath.)</t>
  </si>
  <si>
    <t>49565</t>
  </si>
  <si>
    <t>Bramsche</t>
  </si>
  <si>
    <t>Bismarckstr. 1</t>
  </si>
  <si>
    <t>GS im Sande</t>
  </si>
  <si>
    <t>Rijswijker Str. 10</t>
  </si>
  <si>
    <t>GS Meyerhofschule</t>
  </si>
  <si>
    <t>Meyerhofstr. 1</t>
  </si>
  <si>
    <t>GS Achmer</t>
  </si>
  <si>
    <t>GS Hesepe</t>
  </si>
  <si>
    <t>Adolf-Grimme-Str. 5</t>
  </si>
  <si>
    <t>GS Epe</t>
  </si>
  <si>
    <t>Malgartener Str. 119</t>
  </si>
  <si>
    <t>GS Ueffeln</t>
  </si>
  <si>
    <t>GS Eggermühlen</t>
  </si>
  <si>
    <t>49577</t>
  </si>
  <si>
    <t>Eggermühlen</t>
  </si>
  <si>
    <t>GS Fürstenau (kath.)</t>
  </si>
  <si>
    <t>49584</t>
  </si>
  <si>
    <t>Fürstenau</t>
  </si>
  <si>
    <t>Bahnhofstr. 46a</t>
  </si>
  <si>
    <t>GS Schwagstorf</t>
  </si>
  <si>
    <t>Fürstenau-Schwagstorf</t>
  </si>
  <si>
    <t>GS Fürstenau</t>
  </si>
  <si>
    <t>Bürgerschützenstraße 7</t>
  </si>
  <si>
    <t>GS Gehrde</t>
  </si>
  <si>
    <t>49596</t>
  </si>
  <si>
    <t>Gehrde</t>
  </si>
  <si>
    <t>Schulhof 6</t>
  </si>
  <si>
    <t>GS Keding</t>
  </si>
  <si>
    <t>Kettenkamp</t>
  </si>
  <si>
    <t>GS Grönenbergschule</t>
  </si>
  <si>
    <t>49324</t>
  </si>
  <si>
    <t>Melle</t>
  </si>
  <si>
    <t>GS Sandhorstschule</t>
  </si>
  <si>
    <t>49328</t>
  </si>
  <si>
    <t>Sandhorstweg 60</t>
  </si>
  <si>
    <t>GS Eicken-Bruche</t>
  </si>
  <si>
    <t>Segelfliegerweg 14</t>
  </si>
  <si>
    <t>GS Oldendorf</t>
  </si>
  <si>
    <t>Am Kreimerhof 14</t>
  </si>
  <si>
    <t>GS Westerhausen</t>
  </si>
  <si>
    <t>Ochsenweg 78-80</t>
  </si>
  <si>
    <t>49179</t>
  </si>
  <si>
    <t>Ostercappeln</t>
  </si>
  <si>
    <t>Bahnhofstraße 16a</t>
  </si>
  <si>
    <t>GS Nortrup</t>
  </si>
  <si>
    <t>49638</t>
  </si>
  <si>
    <t>Nortrup</t>
  </si>
  <si>
    <t>GS Neustadt</t>
  </si>
  <si>
    <t>49610</t>
  </si>
  <si>
    <t>Quakenbrück</t>
  </si>
  <si>
    <t>Gänseweg 1</t>
  </si>
  <si>
    <t>GS Am Langen Esch</t>
  </si>
  <si>
    <t>Am Langen Esch 10</t>
  </si>
  <si>
    <t>GS Hengelage</t>
  </si>
  <si>
    <t>Schulstr. 13</t>
  </si>
  <si>
    <t>GS am Berg</t>
  </si>
  <si>
    <t>Schulweg 3-5</t>
  </si>
  <si>
    <t>Drosselstieg 17</t>
  </si>
  <si>
    <t>GS Graf Ludolf</t>
  </si>
  <si>
    <t>Klosterstr. 14 c</t>
  </si>
  <si>
    <t>GS am Harderberg</t>
  </si>
  <si>
    <t>GS Michaelisschule</t>
  </si>
  <si>
    <t>Graf-Stauffenberg-Str. 19</t>
  </si>
  <si>
    <t>Kruseweg 30</t>
  </si>
  <si>
    <t>OBS Hasbergen</t>
  </si>
  <si>
    <t>GS Borgloh</t>
  </si>
  <si>
    <t>Schulstr. 7-9</t>
  </si>
  <si>
    <t>Natruper Str. 7</t>
  </si>
  <si>
    <t>GS Bad Laer</t>
  </si>
  <si>
    <t>49196</t>
  </si>
  <si>
    <t>Bad Laer</t>
  </si>
  <si>
    <t>Mühlenstr.2</t>
  </si>
  <si>
    <t>GS Glandorf</t>
  </si>
  <si>
    <t>Schulstraße 11b</t>
  </si>
  <si>
    <t>HS Alexander</t>
  </si>
  <si>
    <t>Maria-Montessori-Straße 3</t>
  </si>
  <si>
    <t>Hollager Straße 125</t>
  </si>
  <si>
    <t>GS St.Bernhard</t>
  </si>
  <si>
    <t>St. Bernhardsweg 3</t>
  </si>
  <si>
    <t>GS Alfhausen</t>
  </si>
  <si>
    <t>49594</t>
  </si>
  <si>
    <t>Alfhausen</t>
  </si>
  <si>
    <t>Gartenstraße 6a</t>
  </si>
  <si>
    <t>GS Ankum</t>
  </si>
  <si>
    <t>Ankum</t>
  </si>
  <si>
    <t>GS Bad Essen</t>
  </si>
  <si>
    <t>Niedersachsenstr. 22</t>
  </si>
  <si>
    <t>GS Lintorf</t>
  </si>
  <si>
    <t>Bühenkamp 10</t>
  </si>
  <si>
    <t>GS Badbergen</t>
  </si>
  <si>
    <t>49635</t>
  </si>
  <si>
    <t>Badbergen</t>
  </si>
  <si>
    <t>GS Bippen</t>
  </si>
  <si>
    <t>Bippen</t>
  </si>
  <si>
    <t>Dalumer Straße 7</t>
  </si>
  <si>
    <t>OBS Bohmte</t>
  </si>
  <si>
    <t>GS Engter</t>
  </si>
  <si>
    <t>Schleptruper Kirchweg 27</t>
  </si>
  <si>
    <t>GS im Engelgarten (kath.)</t>
  </si>
  <si>
    <t>Schürenkamp 14</t>
  </si>
  <si>
    <t>GOBS Buer</t>
  </si>
  <si>
    <t>Hilgensele 43-44</t>
  </si>
  <si>
    <t>GS Gesmold</t>
  </si>
  <si>
    <t>49326</t>
  </si>
  <si>
    <t>Papenbrede 2</t>
  </si>
  <si>
    <t>GS Gellenbeck</t>
  </si>
  <si>
    <t>Goersmannstr. 16</t>
  </si>
  <si>
    <t>GS Kantor-Wiebold</t>
  </si>
  <si>
    <t>Wieboldstr. 5</t>
  </si>
  <si>
    <t>GS Riemsloh</t>
  </si>
  <si>
    <t>GS Wellingholzhausen</t>
  </si>
  <si>
    <t>Goethestr. 4</t>
  </si>
  <si>
    <t>GS Menslage</t>
  </si>
  <si>
    <t>49637</t>
  </si>
  <si>
    <t>Menslage</t>
  </si>
  <si>
    <t>Hauptstr. 31</t>
  </si>
  <si>
    <t>GS Merzen</t>
  </si>
  <si>
    <t>49586</t>
  </si>
  <si>
    <t>Merzen</t>
  </si>
  <si>
    <t>Am Schulhof 2</t>
  </si>
  <si>
    <t>GS im Hülsen</t>
  </si>
  <si>
    <t>Am Schulhof 3</t>
  </si>
  <si>
    <t>GS Venne</t>
  </si>
  <si>
    <t>Am Mühlenbach 3</t>
  </si>
  <si>
    <t>OBS Ostercappeln</t>
  </si>
  <si>
    <t>Bahnhofstraße 12</t>
  </si>
  <si>
    <t>GS Johannesschule</t>
  </si>
  <si>
    <t>49597</t>
  </si>
  <si>
    <t>Rieste</t>
  </si>
  <si>
    <t>Bahnhofstraße 39</t>
  </si>
  <si>
    <t>GS Overbergschule</t>
  </si>
  <si>
    <t>49599</t>
  </si>
  <si>
    <t>Voltlage</t>
  </si>
  <si>
    <t>OBS Glandorf</t>
  </si>
  <si>
    <t>OBS Belm</t>
  </si>
  <si>
    <t>Heideweg 24</t>
  </si>
  <si>
    <t>OBS Bissendorf</t>
  </si>
  <si>
    <t>Am Schulzentrum 2</t>
  </si>
  <si>
    <t>OBS Neuenkirchen</t>
  </si>
  <si>
    <t>Am Schulhof 1</t>
  </si>
  <si>
    <t>OBS Berge</t>
  </si>
  <si>
    <t>Am Sonnenberg 5</t>
  </si>
  <si>
    <t>OBS Bersenbrück</t>
  </si>
  <si>
    <t>HS Bramsche</t>
  </si>
  <si>
    <t>Heinrichstr. 7</t>
  </si>
  <si>
    <t>HS Dissen</t>
  </si>
  <si>
    <t>Dissen aTW</t>
  </si>
  <si>
    <t>Jahnstraße 5</t>
  </si>
  <si>
    <t>HS Sophie-Scholl</t>
  </si>
  <si>
    <t>Kirchstraße 4</t>
  </si>
  <si>
    <t>HS Bad Iburg</t>
  </si>
  <si>
    <t>Bielefelder Str. 15</t>
  </si>
  <si>
    <t>OBS Bad Laer</t>
  </si>
  <si>
    <t>Mühlenstr. 2</t>
  </si>
  <si>
    <t>OBS Hilter</t>
  </si>
  <si>
    <t>RS Dissen</t>
  </si>
  <si>
    <t>Lerchenstr. 8</t>
  </si>
  <si>
    <t>RS Georgsmarienhütte</t>
  </si>
  <si>
    <t>Carl-Stahmer-Weg 16</t>
  </si>
  <si>
    <t>OBS Hagen</t>
  </si>
  <si>
    <t>Schopmeyerstr. 20</t>
  </si>
  <si>
    <t>RS Bad Iburg</t>
  </si>
  <si>
    <t>Kronesch 3</t>
  </si>
  <si>
    <t>RS Wallenhorst</t>
  </si>
  <si>
    <t>Maria-Montessori-Str. 1</t>
  </si>
  <si>
    <t>OBS Ankum</t>
  </si>
  <si>
    <t>Am Kattenboll 10</t>
  </si>
  <si>
    <t>OBS Bad Essen</t>
  </si>
  <si>
    <t>Platanenallee 5-7</t>
  </si>
  <si>
    <t>RS Bramsche</t>
  </si>
  <si>
    <t>Malgartener Str. 58</t>
  </si>
  <si>
    <t>OBS Melle-Mitte</t>
  </si>
  <si>
    <t>Haus Walle 7</t>
  </si>
  <si>
    <t>OBS Artland</t>
  </si>
  <si>
    <t>Jahnstraße 22</t>
  </si>
  <si>
    <t>OBS Melle-Neuenkirchen</t>
  </si>
  <si>
    <t>Wieboldstraße 25</t>
  </si>
  <si>
    <t>GY Oesede</t>
  </si>
  <si>
    <t>Carl-Stahmer-Weg 19</t>
  </si>
  <si>
    <t>GY Bad Iburg</t>
  </si>
  <si>
    <t>GY Bad Essen</t>
  </si>
  <si>
    <t>Schul-Allee 30</t>
  </si>
  <si>
    <t>GY Bersenbrück</t>
  </si>
  <si>
    <t>Im Dom 19</t>
  </si>
  <si>
    <t>GY Greselius</t>
  </si>
  <si>
    <t>Malgartener Straße 52</t>
  </si>
  <si>
    <t>GY Melle</t>
  </si>
  <si>
    <t>Grönenberger Str. 41</t>
  </si>
  <si>
    <t>GY Artland</t>
  </si>
  <si>
    <t>Am Deich 20</t>
  </si>
  <si>
    <t>IGS Melle</t>
  </si>
  <si>
    <t>Reinickendorfer Ring 6</t>
  </si>
  <si>
    <t>IGS Bramsche</t>
  </si>
  <si>
    <t>IGS Fürstenau</t>
  </si>
  <si>
    <t>Schorfteichstraße 21</t>
  </si>
  <si>
    <t>FöS-LE Comenius</t>
  </si>
  <si>
    <t>Johannes-Möller-Straße 3</t>
  </si>
  <si>
    <t>Am Brink 13</t>
  </si>
  <si>
    <t>FöS-LE Wilhelm-Busch</t>
  </si>
  <si>
    <t>Schleptruper Straße 64</t>
  </si>
  <si>
    <t>FöS-LE Wiehengebirg</t>
  </si>
  <si>
    <t>Laerscher Weg 12</t>
  </si>
  <si>
    <t>FöS-LE Hasetal</t>
  </si>
  <si>
    <t>Prof.-von-Klitzing-Str. 3</t>
  </si>
  <si>
    <t>VEC</t>
  </si>
  <si>
    <t>GS Katharinensch. (kath.)</t>
  </si>
  <si>
    <t>49456</t>
  </si>
  <si>
    <t>Bakum</t>
  </si>
  <si>
    <t>Hopfenweg 1</t>
  </si>
  <si>
    <t>Bakum-Lüsche</t>
  </si>
  <si>
    <t>Dorfstr. 6</t>
  </si>
  <si>
    <t>GS Damme</t>
  </si>
  <si>
    <t>49401</t>
  </si>
  <si>
    <t>Damme</t>
  </si>
  <si>
    <t>Grüner Weg 3</t>
  </si>
  <si>
    <t>GS Rüschendorf (kath.)</t>
  </si>
  <si>
    <t>GS Kardinal von Galen</t>
  </si>
  <si>
    <t>49413</t>
  </si>
  <si>
    <t>Dinklage</t>
  </si>
  <si>
    <t>Klinghamer Weg 1</t>
  </si>
  <si>
    <t>OBS Marienschule</t>
  </si>
  <si>
    <t>49424</t>
  </si>
  <si>
    <t>Goldenstedt</t>
  </si>
  <si>
    <t>Marienstr. 5</t>
  </si>
  <si>
    <t>GS Don-Bosco</t>
  </si>
  <si>
    <t>Don-Bosco-Weg 1</t>
  </si>
  <si>
    <t>GS St.-Heinrich Ellensted</t>
  </si>
  <si>
    <t>Ellenstedter Straße 3</t>
  </si>
  <si>
    <t>GS Holdorf</t>
  </si>
  <si>
    <t>49451</t>
  </si>
  <si>
    <t>Holdorf</t>
  </si>
  <si>
    <t>Roggenkamp 1</t>
  </si>
  <si>
    <t>GS Barbara-Schule</t>
  </si>
  <si>
    <t>Steinfelder Damm 3</t>
  </si>
  <si>
    <t>GS Höner Mark (kath.)</t>
  </si>
  <si>
    <t>Höner Mark Weg 28</t>
  </si>
  <si>
    <t>GS Gertrudenschule (kath.</t>
  </si>
  <si>
    <t>49393</t>
  </si>
  <si>
    <t>Lohne</t>
  </si>
  <si>
    <t>Gertrudenstr. 15</t>
  </si>
  <si>
    <t>GS Von Galen (kath.)</t>
  </si>
  <si>
    <t>Josefstr. 22</t>
  </si>
  <si>
    <t>GS Kroge (kath.)</t>
  </si>
  <si>
    <t>Kroger Str. 43</t>
  </si>
  <si>
    <t>GS Franziskus (kath.)</t>
  </si>
  <si>
    <t>Hilge Beuken 10</t>
  </si>
  <si>
    <t>GS Ketteler (kath.)</t>
  </si>
  <si>
    <t>Bruchweg 12</t>
  </si>
  <si>
    <t>GS Huntetalschule</t>
  </si>
  <si>
    <t>Marienstr. 2</t>
  </si>
  <si>
    <t>GS Brockdorf (kath.)</t>
  </si>
  <si>
    <t>Langweger Straße 51</t>
  </si>
  <si>
    <t>GS Vörden</t>
  </si>
  <si>
    <t>49434</t>
  </si>
  <si>
    <t>Neuenkirchen-Vörden</t>
  </si>
  <si>
    <t>49430</t>
  </si>
  <si>
    <t>Postfach 1120</t>
  </si>
  <si>
    <t>GS Johannes.(kath.)</t>
  </si>
  <si>
    <t>49439</t>
  </si>
  <si>
    <t>Steinfeld</t>
  </si>
  <si>
    <t>Dammer Straße 13</t>
  </si>
  <si>
    <t>GS St.Antonius (kath.)</t>
  </si>
  <si>
    <t>Dorfstraße 9</t>
  </si>
  <si>
    <t>GS Langförden (kath.)</t>
  </si>
  <si>
    <t>49377</t>
  </si>
  <si>
    <t>Vechta</t>
  </si>
  <si>
    <t>GS Alexander (kath.).</t>
  </si>
  <si>
    <t>Mühlenstr. 29</t>
  </si>
  <si>
    <t>GS Martin Luther (ev.)</t>
  </si>
  <si>
    <t>Philosophenweg 17</t>
  </si>
  <si>
    <t>GS Liobaschule</t>
  </si>
  <si>
    <t>Antoniusstraße 27</t>
  </si>
  <si>
    <t>Overbergstr. 12</t>
  </si>
  <si>
    <t>GS Hagen (kath..)</t>
  </si>
  <si>
    <t>Landwehrstraße 5</t>
  </si>
  <si>
    <t>GS Oythe (kath.)</t>
  </si>
  <si>
    <t>Oythe 19</t>
  </si>
  <si>
    <t>GS Gerbertschule (kath.)</t>
  </si>
  <si>
    <t>49429</t>
  </si>
  <si>
    <t>Visbek</t>
  </si>
  <si>
    <t>Vitusstraße 21</t>
  </si>
  <si>
    <t>GS Christopherus</t>
  </si>
  <si>
    <t>Brüsseler Straße 37</t>
  </si>
  <si>
    <t>GS Erlte/Hagstedt (kath.)</t>
  </si>
  <si>
    <t>Hagstedt 62</t>
  </si>
  <si>
    <t>GS Rechterfeld (kath.)</t>
  </si>
  <si>
    <t>GS Osterfeine (kath.)</t>
  </si>
  <si>
    <t>Vechtaer Weg 2</t>
  </si>
  <si>
    <t>GS Sierhausen (kath.)</t>
  </si>
  <si>
    <t>Rottinghauser Str. 61</t>
  </si>
  <si>
    <t>OBS Bakum</t>
  </si>
  <si>
    <t>Holdorfer Str. 7</t>
  </si>
  <si>
    <t>HS Damme</t>
  </si>
  <si>
    <t>Schützenstraße 17</t>
  </si>
  <si>
    <t>HS Stegemannschule</t>
  </si>
  <si>
    <t>Toppstraße 3-5</t>
  </si>
  <si>
    <t>OBS Don Bosco</t>
  </si>
  <si>
    <t>Am Mühlenbach 5</t>
  </si>
  <si>
    <t>Driverstr. 12</t>
  </si>
  <si>
    <t>OBS Dinklage</t>
  </si>
  <si>
    <t>Schulzentrum</t>
  </si>
  <si>
    <t>OBS Visbek</t>
  </si>
  <si>
    <t>Overbergstraße 10</t>
  </si>
  <si>
    <t>OBS Holdorf</t>
  </si>
  <si>
    <t>RS Albert Schweitzer</t>
  </si>
  <si>
    <t>Klapphakenstraße 31</t>
  </si>
  <si>
    <t>RS Damme</t>
  </si>
  <si>
    <t>Schützenstr. 6</t>
  </si>
  <si>
    <t>RS Lohne</t>
  </si>
  <si>
    <t>Meyerhofstr. 6</t>
  </si>
  <si>
    <t>GY Damme</t>
  </si>
  <si>
    <t>Nordhofe 1</t>
  </si>
  <si>
    <t>GY Lohne</t>
  </si>
  <si>
    <t>An der Kirchenziegelei</t>
  </si>
  <si>
    <t>GY Antonianum</t>
  </si>
  <si>
    <t>Willohstraße 19</t>
  </si>
  <si>
    <t>FöS-LE Marienschule</t>
  </si>
  <si>
    <t>Hilge Beuken 2</t>
  </si>
  <si>
    <t>Lattweg 37</t>
  </si>
  <si>
    <t>BRA</t>
  </si>
  <si>
    <t>GS Lemwerder</t>
  </si>
  <si>
    <t>27809</t>
  </si>
  <si>
    <t>Lemwerder</t>
  </si>
  <si>
    <t>An der Kirche 17</t>
  </si>
  <si>
    <t>GS Ganspe</t>
  </si>
  <si>
    <t>27804</t>
  </si>
  <si>
    <t>Berne</t>
  </si>
  <si>
    <t>GS Eichendorffschule (kat</t>
  </si>
  <si>
    <t>26919</t>
  </si>
  <si>
    <t>Brake</t>
  </si>
  <si>
    <t>Georgstraße 7</t>
  </si>
  <si>
    <t>GS Boitwarden</t>
  </si>
  <si>
    <t>Golzwarder Str. 90</t>
  </si>
  <si>
    <t>GS Kirchhammelwarden (ev.</t>
  </si>
  <si>
    <t>Stedinger Landstr. 18</t>
  </si>
  <si>
    <t>GS Elsfleth</t>
  </si>
  <si>
    <t>26931</t>
  </si>
  <si>
    <t>Elsfleth</t>
  </si>
  <si>
    <t>Alte Str. 1</t>
  </si>
  <si>
    <t>GS Lienen</t>
  </si>
  <si>
    <t>Am Liener Deich 15</t>
  </si>
  <si>
    <t>GS Moorriem</t>
  </si>
  <si>
    <t>Eckfleth 4</t>
  </si>
  <si>
    <t>GS Deichschule Schweiburg</t>
  </si>
  <si>
    <t>26349</t>
  </si>
  <si>
    <t>Jade</t>
  </si>
  <si>
    <t>Kirchenstraße 67</t>
  </si>
  <si>
    <t>GS Nord Nordenham</t>
  </si>
  <si>
    <t>26954</t>
  </si>
  <si>
    <t>Nordenham</t>
  </si>
  <si>
    <t>Viktoriastr. 13</t>
  </si>
  <si>
    <t>GS St.Willehad (kath.)</t>
  </si>
  <si>
    <t>Walter-Rathenau-Straße 160</t>
  </si>
  <si>
    <t>GS Atens</t>
  </si>
  <si>
    <t>Lübbenstraße 9</t>
  </si>
  <si>
    <t>GS Großenmeer</t>
  </si>
  <si>
    <t>26939</t>
  </si>
  <si>
    <t>Ovelgönne- Großenmeer</t>
  </si>
  <si>
    <t>Dorfweg 17</t>
  </si>
  <si>
    <t>GS Golzwarden (ev.)</t>
  </si>
  <si>
    <t>Schmalenflether Str. 15</t>
  </si>
  <si>
    <t>GS Burhave</t>
  </si>
  <si>
    <t>26969</t>
  </si>
  <si>
    <t>Butjadingen</t>
  </si>
  <si>
    <t>Zur Grundschule 6</t>
  </si>
  <si>
    <t>GS Schwei</t>
  </si>
  <si>
    <t>26936</t>
  </si>
  <si>
    <t>Stadland</t>
  </si>
  <si>
    <t>GS Einswarden</t>
  </si>
  <si>
    <t>An den Wurten 39</t>
  </si>
  <si>
    <t>OBS Lemwerder</t>
  </si>
  <si>
    <t>Schulstraße 19</t>
  </si>
  <si>
    <t>GS Comeniusschule</t>
  </si>
  <si>
    <t>Kinnerpadd 2</t>
  </si>
  <si>
    <t>GS Harrien</t>
  </si>
  <si>
    <t>GS Jaderberg</t>
  </si>
  <si>
    <t>Jaderberg</t>
  </si>
  <si>
    <t>Zum Hesterbusch 1</t>
  </si>
  <si>
    <t>GS Süd Nordenham</t>
  </si>
  <si>
    <t>Südstr. 22</t>
  </si>
  <si>
    <t>GS Blexen</t>
  </si>
  <si>
    <t>Fährstr. 31</t>
  </si>
  <si>
    <t>GS Ovelgönne</t>
  </si>
  <si>
    <t>Ovelgönne</t>
  </si>
  <si>
    <t>Kirchenstraße 29D</t>
  </si>
  <si>
    <t>GS Rodenkirchen</t>
  </si>
  <si>
    <t>26935</t>
  </si>
  <si>
    <t>GS Abbehausen</t>
  </si>
  <si>
    <t>OBS Rodenkirchen</t>
  </si>
  <si>
    <t>Schulstr. 14-16</t>
  </si>
  <si>
    <t>OBS Berne</t>
  </si>
  <si>
    <t>Am Schulplatz 3</t>
  </si>
  <si>
    <t>OBS Jade</t>
  </si>
  <si>
    <t>Pestalozzistr. 9</t>
  </si>
  <si>
    <t>HRS Brake</t>
  </si>
  <si>
    <t>Philosophenweg 4</t>
  </si>
  <si>
    <t>OBS am Luisenhof</t>
  </si>
  <si>
    <t>OBS Elsfleth</t>
  </si>
  <si>
    <t>Wurpstr. 5</t>
  </si>
  <si>
    <t>GS Fr.Aug.Hütte</t>
  </si>
  <si>
    <t>Margaretenstr. 30</t>
  </si>
  <si>
    <t>OBS I Nordenham</t>
  </si>
  <si>
    <t>GY Lemwerder</t>
  </si>
  <si>
    <t>An der Kirche 15</t>
  </si>
  <si>
    <t>GY Brake</t>
  </si>
  <si>
    <t>Philosophenweg 3</t>
  </si>
  <si>
    <t>GY Nordenham</t>
  </si>
  <si>
    <t>Bahnhofstr. 52</t>
  </si>
  <si>
    <t>IGS Brake</t>
  </si>
  <si>
    <t>Kantstraße 12</t>
  </si>
  <si>
    <t>FöS-LE am Siel</t>
  </si>
  <si>
    <t>Fröbelstraße</t>
  </si>
  <si>
    <t>WTM</t>
  </si>
  <si>
    <t>GS Friedeburg</t>
  </si>
  <si>
    <t>26446</t>
  </si>
  <si>
    <t>Friedeburg</t>
  </si>
  <si>
    <t>Preefelderweg 3</t>
  </si>
  <si>
    <t>GS Blomberg</t>
  </si>
  <si>
    <t>Blomberg</t>
  </si>
  <si>
    <t>GS Horsten</t>
  </si>
  <si>
    <t>Horster Hauptstr. 42</t>
  </si>
  <si>
    <t>GS Nord Esens</t>
  </si>
  <si>
    <t>26427</t>
  </si>
  <si>
    <t>Esens</t>
  </si>
  <si>
    <t>Walpurgisstr. 11</t>
  </si>
  <si>
    <t>GS Reepsholt</t>
  </si>
  <si>
    <t>Langstraßer Weg 17</t>
  </si>
  <si>
    <t>GS Esens-Süd</t>
  </si>
  <si>
    <t>Stedesdorf</t>
  </si>
  <si>
    <t>GS Burhafe</t>
  </si>
  <si>
    <t>26409</t>
  </si>
  <si>
    <t>Wittmund</t>
  </si>
  <si>
    <t>Upsteder Str. 7</t>
  </si>
  <si>
    <t>GS Westerholt</t>
  </si>
  <si>
    <t>26556</t>
  </si>
  <si>
    <t>Westerholt</t>
  </si>
  <si>
    <t>Ewigsweg 9</t>
  </si>
  <si>
    <t>GS Finkenburgschule</t>
  </si>
  <si>
    <t>Lessingstr. 14</t>
  </si>
  <si>
    <t>GS Utarp</t>
  </si>
  <si>
    <t>Utarp</t>
  </si>
  <si>
    <t>Hermann-Heeren-Weg 2</t>
  </si>
  <si>
    <t>GS Carolinensiel</t>
  </si>
  <si>
    <t>Wittmunder Str. 22</t>
  </si>
  <si>
    <t>GOBS Spiekeroog</t>
  </si>
  <si>
    <t>26474</t>
  </si>
  <si>
    <t>Spiekeroog</t>
  </si>
  <si>
    <t>Süderloog 50</t>
  </si>
  <si>
    <t>GS Leerhafe/Ardorf</t>
  </si>
  <si>
    <t>Klosterstr. 4</t>
  </si>
  <si>
    <t>HS Herbert Jande</t>
  </si>
  <si>
    <t>Walpurgisstraße 11 a</t>
  </si>
  <si>
    <t>OBS Westerholt</t>
  </si>
  <si>
    <t>Ewigsweg 13</t>
  </si>
  <si>
    <t>GHRS Langeoog</t>
  </si>
  <si>
    <t>26465</t>
  </si>
  <si>
    <t>Langeoog</t>
  </si>
  <si>
    <t>Kirchstraße 20</t>
  </si>
  <si>
    <t>HRS Altes Amt</t>
  </si>
  <si>
    <t>Lüttmoorland 1</t>
  </si>
  <si>
    <t>KGS Alexand von Humboldt</t>
  </si>
  <si>
    <t>Brandenburger Str. 4</t>
  </si>
  <si>
    <t>RS Carl Gittermann</t>
  </si>
  <si>
    <t>Walpurgisstr. 9</t>
  </si>
  <si>
    <t>GY IGY Esens</t>
  </si>
  <si>
    <t>Auricher Str. 58</t>
  </si>
  <si>
    <t>FöS-LE CH.W.Schneider</t>
  </si>
  <si>
    <t>Walpurgisstraße 7a</t>
  </si>
  <si>
    <t>FöS-LE an der Lessingstra</t>
  </si>
  <si>
    <t>Lessingstraße 13</t>
  </si>
  <si>
    <t>AGS</t>
  </si>
  <si>
    <t>Schulname</t>
  </si>
  <si>
    <t>LKRKz</t>
  </si>
  <si>
    <t>Durchschnitt</t>
  </si>
  <si>
    <t xml:space="preserve">Durchschnitt </t>
  </si>
  <si>
    <t>05629</t>
  </si>
  <si>
    <t>101000</t>
  </si>
  <si>
    <t>02</t>
  </si>
  <si>
    <t>06105</t>
  </si>
  <si>
    <t>20138</t>
  </si>
  <si>
    <t>24922</t>
  </si>
  <si>
    <t>24946</t>
  </si>
  <si>
    <t>24958</t>
  </si>
  <si>
    <t>24971</t>
  </si>
  <si>
    <t>24983</t>
  </si>
  <si>
    <t>24995</t>
  </si>
  <si>
    <t>25008</t>
  </si>
  <si>
    <t>25021</t>
  </si>
  <si>
    <t>25033</t>
  </si>
  <si>
    <t>25057</t>
  </si>
  <si>
    <t>25069</t>
  </si>
  <si>
    <t>25082</t>
  </si>
  <si>
    <t>25094</t>
  </si>
  <si>
    <t>25100</t>
  </si>
  <si>
    <t>25185</t>
  </si>
  <si>
    <t>25197</t>
  </si>
  <si>
    <t>25252</t>
  </si>
  <si>
    <t>38313</t>
  </si>
  <si>
    <t>38325</t>
  </si>
  <si>
    <t>38349</t>
  </si>
  <si>
    <t>38362</t>
  </si>
  <si>
    <t>38374</t>
  </si>
  <si>
    <t>38386</t>
  </si>
  <si>
    <t>38404</t>
  </si>
  <si>
    <t>38416</t>
  </si>
  <si>
    <t>38428</t>
  </si>
  <si>
    <t>38441</t>
  </si>
  <si>
    <t>38453</t>
  </si>
  <si>
    <t>38507</t>
  </si>
  <si>
    <t>Pfälzerstr. 34</t>
  </si>
  <si>
    <t>38520</t>
  </si>
  <si>
    <t>47752</t>
  </si>
  <si>
    <t>47788</t>
  </si>
  <si>
    <t>47831</t>
  </si>
  <si>
    <t>47867</t>
  </si>
  <si>
    <t>47909</t>
  </si>
  <si>
    <t>62893</t>
  </si>
  <si>
    <t>62911</t>
  </si>
  <si>
    <t>62923</t>
  </si>
  <si>
    <t>62935</t>
  </si>
  <si>
    <t>62960</t>
  </si>
  <si>
    <t>67763</t>
  </si>
  <si>
    <t>67775</t>
  </si>
  <si>
    <t>67799</t>
  </si>
  <si>
    <t>67817</t>
  </si>
  <si>
    <t>67842</t>
  </si>
  <si>
    <t>67866</t>
  </si>
  <si>
    <t>67878</t>
  </si>
  <si>
    <t>67891</t>
  </si>
  <si>
    <t>67908</t>
  </si>
  <si>
    <t>67933</t>
  </si>
  <si>
    <t>AGY Braunschweig</t>
  </si>
  <si>
    <t>67945</t>
  </si>
  <si>
    <t>80172</t>
  </si>
  <si>
    <t>80512</t>
  </si>
  <si>
    <t>82806</t>
  </si>
  <si>
    <t>82880</t>
  </si>
  <si>
    <t>82892</t>
  </si>
  <si>
    <t>94389</t>
  </si>
  <si>
    <t>94407</t>
  </si>
  <si>
    <t>94432</t>
  </si>
  <si>
    <t>SNR</t>
  </si>
  <si>
    <t>Ist</t>
  </si>
  <si>
    <t>KL-SOLL</t>
  </si>
  <si>
    <t>ArtT</t>
  </si>
  <si>
    <t>progn. UV</t>
  </si>
  <si>
    <t>25239</t>
  </si>
  <si>
    <t>102000</t>
  </si>
  <si>
    <t>25240</t>
  </si>
  <si>
    <t>25264</t>
  </si>
  <si>
    <t>25288</t>
  </si>
  <si>
    <t>25306</t>
  </si>
  <si>
    <t>25331</t>
  </si>
  <si>
    <t>25343</t>
  </si>
  <si>
    <t>25355</t>
  </si>
  <si>
    <t>25380</t>
  </si>
  <si>
    <t>25422</t>
  </si>
  <si>
    <t>38556</t>
  </si>
  <si>
    <t>38568</t>
  </si>
  <si>
    <t>38593</t>
  </si>
  <si>
    <t>38611</t>
  </si>
  <si>
    <t>38659</t>
  </si>
  <si>
    <t>Goethestraße 35</t>
  </si>
  <si>
    <t>44817</t>
  </si>
  <si>
    <t>44878</t>
  </si>
  <si>
    <t>45056</t>
  </si>
  <si>
    <t>47934</t>
  </si>
  <si>
    <t>47971</t>
  </si>
  <si>
    <t>60756</t>
  </si>
  <si>
    <t>62984</t>
  </si>
  <si>
    <t>63010</t>
  </si>
  <si>
    <t>63022</t>
  </si>
  <si>
    <t>63046</t>
  </si>
  <si>
    <t>67969</t>
  </si>
  <si>
    <t>67982</t>
  </si>
  <si>
    <t>67994</t>
  </si>
  <si>
    <t>80202</t>
  </si>
  <si>
    <t>94572</t>
  </si>
  <si>
    <t>94614</t>
  </si>
  <si>
    <t>27704</t>
  </si>
  <si>
    <t>451001</t>
  </si>
  <si>
    <t>05</t>
  </si>
  <si>
    <t>27741</t>
  </si>
  <si>
    <t>27765</t>
  </si>
  <si>
    <t>451004</t>
  </si>
  <si>
    <t>27790</t>
  </si>
  <si>
    <t>451005</t>
  </si>
  <si>
    <t>27819</t>
  </si>
  <si>
    <t>Hankhauser Weg 19</t>
  </si>
  <si>
    <t>27832</t>
  </si>
  <si>
    <t>451007</t>
  </si>
  <si>
    <t>27844</t>
  </si>
  <si>
    <t>27856</t>
  </si>
  <si>
    <t>27881</t>
  </si>
  <si>
    <t>27911</t>
  </si>
  <si>
    <t>451002</t>
  </si>
  <si>
    <t>27923</t>
  </si>
  <si>
    <t>27935</t>
  </si>
  <si>
    <t>27947</t>
  </si>
  <si>
    <t>27959</t>
  </si>
  <si>
    <t>39512</t>
  </si>
  <si>
    <t>39536</t>
  </si>
  <si>
    <t>39548</t>
  </si>
  <si>
    <t>39561</t>
  </si>
  <si>
    <t>39585</t>
  </si>
  <si>
    <t>39597</t>
  </si>
  <si>
    <t>39615</t>
  </si>
  <si>
    <t>39627</t>
  </si>
  <si>
    <t>39640</t>
  </si>
  <si>
    <t>39652</t>
  </si>
  <si>
    <t>451008</t>
  </si>
  <si>
    <t>39664</t>
  </si>
  <si>
    <t>45512</t>
  </si>
  <si>
    <t>45585</t>
  </si>
  <si>
    <t>45597</t>
  </si>
  <si>
    <t>48896</t>
  </si>
  <si>
    <t>48926</t>
  </si>
  <si>
    <t>48963</t>
  </si>
  <si>
    <t>49049</t>
  </si>
  <si>
    <t>58440</t>
  </si>
  <si>
    <t>68573</t>
  </si>
  <si>
    <t>68585</t>
  </si>
  <si>
    <t>80767</t>
  </si>
  <si>
    <t>IGS Augustfehn</t>
  </si>
  <si>
    <t>Augustfehn</t>
  </si>
  <si>
    <t>Schulstr.2</t>
  </si>
  <si>
    <t>95461</t>
  </si>
  <si>
    <t>95485</t>
  </si>
  <si>
    <t>95503</t>
  </si>
  <si>
    <t>23218</t>
  </si>
  <si>
    <t>452001</t>
  </si>
  <si>
    <t>23243</t>
  </si>
  <si>
    <t>23255</t>
  </si>
  <si>
    <t>23267</t>
  </si>
  <si>
    <t>23280</t>
  </si>
  <si>
    <t>23292</t>
  </si>
  <si>
    <t>23309</t>
  </si>
  <si>
    <t>452012</t>
  </si>
  <si>
    <t>23310</t>
  </si>
  <si>
    <t>23322</t>
  </si>
  <si>
    <t>23334</t>
  </si>
  <si>
    <t>23346</t>
  </si>
  <si>
    <t>23358</t>
  </si>
  <si>
    <t>23371</t>
  </si>
  <si>
    <t>23395</t>
  </si>
  <si>
    <t>23425</t>
  </si>
  <si>
    <t>452006</t>
  </si>
  <si>
    <t>23437</t>
  </si>
  <si>
    <t>452008</t>
  </si>
  <si>
    <t>06</t>
  </si>
  <si>
    <t>23449</t>
  </si>
  <si>
    <t>23462</t>
  </si>
  <si>
    <t>23474</t>
  </si>
  <si>
    <t>GS Greta-Schoon</t>
  </si>
  <si>
    <t>23498</t>
  </si>
  <si>
    <t>23553</t>
  </si>
  <si>
    <t>452014</t>
  </si>
  <si>
    <t>23565</t>
  </si>
  <si>
    <t>23589</t>
  </si>
  <si>
    <t>452025</t>
  </si>
  <si>
    <t>23607</t>
  </si>
  <si>
    <t>23620</t>
  </si>
  <si>
    <t>23632</t>
  </si>
  <si>
    <t>452023</t>
  </si>
  <si>
    <t>23681</t>
  </si>
  <si>
    <t>23711</t>
  </si>
  <si>
    <t>23735</t>
  </si>
  <si>
    <t>24478</t>
  </si>
  <si>
    <t>452003</t>
  </si>
  <si>
    <t>24491</t>
  </si>
  <si>
    <t>452007</t>
  </si>
  <si>
    <t>24508</t>
  </si>
  <si>
    <t>24557</t>
  </si>
  <si>
    <t>452015</t>
  </si>
  <si>
    <t>24569</t>
  </si>
  <si>
    <t>452011</t>
  </si>
  <si>
    <t>24582</t>
  </si>
  <si>
    <t>452022</t>
  </si>
  <si>
    <t>24594</t>
  </si>
  <si>
    <t>452019</t>
  </si>
  <si>
    <t>24600</t>
  </si>
  <si>
    <t>24636</t>
  </si>
  <si>
    <t>24648</t>
  </si>
  <si>
    <t>452021</t>
  </si>
  <si>
    <t>GS David-Fabricius</t>
  </si>
  <si>
    <t>24661</t>
  </si>
  <si>
    <t>452024</t>
  </si>
  <si>
    <t>24685</t>
  </si>
  <si>
    <t>452026</t>
  </si>
  <si>
    <t>37862</t>
  </si>
  <si>
    <t>37898</t>
  </si>
  <si>
    <t>38131</t>
  </si>
  <si>
    <t>452002</t>
  </si>
  <si>
    <t>38143</t>
  </si>
  <si>
    <t>452027</t>
  </si>
  <si>
    <t>452013</t>
  </si>
  <si>
    <t>38192</t>
  </si>
  <si>
    <t>38209</t>
  </si>
  <si>
    <t>38222</t>
  </si>
  <si>
    <t>38234</t>
  </si>
  <si>
    <t>452020</t>
  </si>
  <si>
    <t>38258</t>
  </si>
  <si>
    <t>44131</t>
  </si>
  <si>
    <t>44581</t>
  </si>
  <si>
    <t>44611</t>
  </si>
  <si>
    <t>46024</t>
  </si>
  <si>
    <t>62674</t>
  </si>
  <si>
    <t>62765</t>
  </si>
  <si>
    <t>67647</t>
  </si>
  <si>
    <t>67696</t>
  </si>
  <si>
    <t>80160</t>
  </si>
  <si>
    <t>452017</t>
  </si>
  <si>
    <t>80421</t>
  </si>
  <si>
    <t>80718</t>
  </si>
  <si>
    <t>82624</t>
  </si>
  <si>
    <t>82636</t>
  </si>
  <si>
    <t>84414</t>
  </si>
  <si>
    <t>86113</t>
  </si>
  <si>
    <t>86125</t>
  </si>
  <si>
    <t>87002</t>
  </si>
  <si>
    <t>87014</t>
  </si>
  <si>
    <t>93919</t>
  </si>
  <si>
    <t>93981</t>
  </si>
  <si>
    <t>94031</t>
  </si>
  <si>
    <t>94055</t>
  </si>
  <si>
    <t>94195</t>
  </si>
  <si>
    <t>94201</t>
  </si>
  <si>
    <t>94237</t>
  </si>
  <si>
    <t>05319</t>
  </si>
  <si>
    <t>351010</t>
  </si>
  <si>
    <t>13493</t>
  </si>
  <si>
    <t>351001</t>
  </si>
  <si>
    <t>13523</t>
  </si>
  <si>
    <t>351004</t>
  </si>
  <si>
    <t>13559</t>
  </si>
  <si>
    <t>351008</t>
  </si>
  <si>
    <t>13560</t>
  </si>
  <si>
    <t>351009</t>
  </si>
  <si>
    <t>13602</t>
  </si>
  <si>
    <t>351012</t>
  </si>
  <si>
    <t>13614</t>
  </si>
  <si>
    <t>13638</t>
  </si>
  <si>
    <t>351013</t>
  </si>
  <si>
    <t>13651</t>
  </si>
  <si>
    <t>351015</t>
  </si>
  <si>
    <t>13663</t>
  </si>
  <si>
    <t>351007</t>
  </si>
  <si>
    <t>13687</t>
  </si>
  <si>
    <t>351016</t>
  </si>
  <si>
    <t>13705</t>
  </si>
  <si>
    <t>351017</t>
  </si>
  <si>
    <t>13717</t>
  </si>
  <si>
    <t>13730</t>
  </si>
  <si>
    <t>351022</t>
  </si>
  <si>
    <t>Hofstraße 5 A</t>
  </si>
  <si>
    <t>13766</t>
  </si>
  <si>
    <t>351024</t>
  </si>
  <si>
    <t>13791</t>
  </si>
  <si>
    <t>351006</t>
  </si>
  <si>
    <t>03</t>
  </si>
  <si>
    <t>13808</t>
  </si>
  <si>
    <t>13869</t>
  </si>
  <si>
    <t>33236</t>
  </si>
  <si>
    <t>33248</t>
  </si>
  <si>
    <t>33261</t>
  </si>
  <si>
    <t>33285</t>
  </si>
  <si>
    <t>351018</t>
  </si>
  <si>
    <t>33297</t>
  </si>
  <si>
    <t>351020</t>
  </si>
  <si>
    <t>33315</t>
  </si>
  <si>
    <t>351021</t>
  </si>
  <si>
    <t>33327</t>
  </si>
  <si>
    <t>33339</t>
  </si>
  <si>
    <t>33352</t>
  </si>
  <si>
    <t>33364</t>
  </si>
  <si>
    <t>33388</t>
  </si>
  <si>
    <t>33406</t>
  </si>
  <si>
    <t>33418</t>
  </si>
  <si>
    <t>33431</t>
  </si>
  <si>
    <t>33455</t>
  </si>
  <si>
    <t>33467</t>
  </si>
  <si>
    <t>33480</t>
  </si>
  <si>
    <t>33492</t>
  </si>
  <si>
    <t>42626</t>
  </si>
  <si>
    <t>42705</t>
  </si>
  <si>
    <t>42766</t>
  </si>
  <si>
    <t>42791</t>
  </si>
  <si>
    <t>351023</t>
  </si>
  <si>
    <t>42808</t>
  </si>
  <si>
    <t>61293</t>
  </si>
  <si>
    <t>61311</t>
  </si>
  <si>
    <t>61347</t>
  </si>
  <si>
    <t>61360</t>
  </si>
  <si>
    <t>61396</t>
  </si>
  <si>
    <t>65237</t>
  </si>
  <si>
    <t>66357</t>
  </si>
  <si>
    <t>66382</t>
  </si>
  <si>
    <t>66400</t>
  </si>
  <si>
    <t>66412</t>
  </si>
  <si>
    <t>66424</t>
  </si>
  <si>
    <t>81358</t>
  </si>
  <si>
    <t>92101</t>
  </si>
  <si>
    <t>Amtland 28</t>
  </si>
  <si>
    <t>92162</t>
  </si>
  <si>
    <t>92186</t>
  </si>
  <si>
    <t>92216</t>
  </si>
  <si>
    <t>92782</t>
  </si>
  <si>
    <t>23590</t>
  </si>
  <si>
    <t>453004</t>
  </si>
  <si>
    <t>27960</t>
  </si>
  <si>
    <t>453001</t>
  </si>
  <si>
    <t>27972</t>
  </si>
  <si>
    <t>453003</t>
  </si>
  <si>
    <t>27996</t>
  </si>
  <si>
    <t>28009</t>
  </si>
  <si>
    <t>28010</t>
  </si>
  <si>
    <t>28034</t>
  </si>
  <si>
    <t>453002</t>
  </si>
  <si>
    <t>28058</t>
  </si>
  <si>
    <t>28071</t>
  </si>
  <si>
    <t>28083</t>
  </si>
  <si>
    <t>28095</t>
  </si>
  <si>
    <t>28113</t>
  </si>
  <si>
    <t>28125</t>
  </si>
  <si>
    <t>28137</t>
  </si>
  <si>
    <t>28150</t>
  </si>
  <si>
    <t>453012</t>
  </si>
  <si>
    <t>28162</t>
  </si>
  <si>
    <t>453005</t>
  </si>
  <si>
    <t>28174</t>
  </si>
  <si>
    <t>28198</t>
  </si>
  <si>
    <t>453007</t>
  </si>
  <si>
    <t>28204</t>
  </si>
  <si>
    <t>28216</t>
  </si>
  <si>
    <t>28228</t>
  </si>
  <si>
    <t>453006</t>
  </si>
  <si>
    <t>28253</t>
  </si>
  <si>
    <t>28265</t>
  </si>
  <si>
    <t>28277</t>
  </si>
  <si>
    <t>28289</t>
  </si>
  <si>
    <t>28290</t>
  </si>
  <si>
    <t>28307</t>
  </si>
  <si>
    <t>28319</t>
  </si>
  <si>
    <t>28320</t>
  </si>
  <si>
    <t>28332</t>
  </si>
  <si>
    <t>453008</t>
  </si>
  <si>
    <t>28344</t>
  </si>
  <si>
    <t>28381</t>
  </si>
  <si>
    <t>28393</t>
  </si>
  <si>
    <t>28411</t>
  </si>
  <si>
    <t>28423</t>
  </si>
  <si>
    <t>453009</t>
  </si>
  <si>
    <t>28435</t>
  </si>
  <si>
    <t>453011</t>
  </si>
  <si>
    <t>28447</t>
  </si>
  <si>
    <t>28459</t>
  </si>
  <si>
    <t>28460</t>
  </si>
  <si>
    <t>28472</t>
  </si>
  <si>
    <t>28484</t>
  </si>
  <si>
    <t>28514</t>
  </si>
  <si>
    <t>453013</t>
  </si>
  <si>
    <t>28526</t>
  </si>
  <si>
    <t>28538</t>
  </si>
  <si>
    <t>28551</t>
  </si>
  <si>
    <t>39676</t>
  </si>
  <si>
    <t>39706</t>
  </si>
  <si>
    <t>39731</t>
  </si>
  <si>
    <t>45433</t>
  </si>
  <si>
    <t>45627</t>
  </si>
  <si>
    <t>45652</t>
  </si>
  <si>
    <t>48999</t>
  </si>
  <si>
    <t>49165</t>
  </si>
  <si>
    <t>49220</t>
  </si>
  <si>
    <t>49281</t>
  </si>
  <si>
    <t>49323</t>
  </si>
  <si>
    <t>453010</t>
  </si>
  <si>
    <t>49402</t>
  </si>
  <si>
    <t>49463</t>
  </si>
  <si>
    <t>58543</t>
  </si>
  <si>
    <t>58579</t>
  </si>
  <si>
    <t>63666</t>
  </si>
  <si>
    <t>63678</t>
  </si>
  <si>
    <t>63708</t>
  </si>
  <si>
    <t>63733</t>
  </si>
  <si>
    <t>66394</t>
  </si>
  <si>
    <t>GY Laurentius Siemer</t>
  </si>
  <si>
    <t>68603</t>
  </si>
  <si>
    <t>68652</t>
  </si>
  <si>
    <t>68676</t>
  </si>
  <si>
    <t>80652</t>
  </si>
  <si>
    <t>95527</t>
  </si>
  <si>
    <t>95552</t>
  </si>
  <si>
    <t>95588</t>
  </si>
  <si>
    <t>95618</t>
  </si>
  <si>
    <t>16329</t>
  </si>
  <si>
    <t>352011</t>
  </si>
  <si>
    <t>16342</t>
  </si>
  <si>
    <t>16366</t>
  </si>
  <si>
    <t>16378</t>
  </si>
  <si>
    <t>16688</t>
  </si>
  <si>
    <t>352022</t>
  </si>
  <si>
    <t>16718</t>
  </si>
  <si>
    <t>352038</t>
  </si>
  <si>
    <t>16779</t>
  </si>
  <si>
    <t>352046</t>
  </si>
  <si>
    <t>16809</t>
  </si>
  <si>
    <t>352056</t>
  </si>
  <si>
    <t>18740</t>
  </si>
  <si>
    <t>352013</t>
  </si>
  <si>
    <t>18752</t>
  </si>
  <si>
    <t>352007</t>
  </si>
  <si>
    <t>18880</t>
  </si>
  <si>
    <t>352030</t>
  </si>
  <si>
    <t>18892</t>
  </si>
  <si>
    <t>18922</t>
  </si>
  <si>
    <t>352032</t>
  </si>
  <si>
    <t>19008</t>
  </si>
  <si>
    <t>352034</t>
  </si>
  <si>
    <t>19100</t>
  </si>
  <si>
    <t>352050</t>
  </si>
  <si>
    <t>19124</t>
  </si>
  <si>
    <t>19161</t>
  </si>
  <si>
    <t>352054</t>
  </si>
  <si>
    <t>19173</t>
  </si>
  <si>
    <t>19185</t>
  </si>
  <si>
    <t>352057</t>
  </si>
  <si>
    <t>35154</t>
  </si>
  <si>
    <t>35178</t>
  </si>
  <si>
    <t>35191</t>
  </si>
  <si>
    <t>35208</t>
  </si>
  <si>
    <t>35221</t>
  </si>
  <si>
    <t>35233</t>
  </si>
  <si>
    <t>35245</t>
  </si>
  <si>
    <t>35257</t>
  </si>
  <si>
    <t>35270</t>
  </si>
  <si>
    <t>35415</t>
  </si>
  <si>
    <t>352063</t>
  </si>
  <si>
    <t>35427</t>
  </si>
  <si>
    <t>352020</t>
  </si>
  <si>
    <t>35440</t>
  </si>
  <si>
    <t>35452</t>
  </si>
  <si>
    <t>35464</t>
  </si>
  <si>
    <t>352025</t>
  </si>
  <si>
    <t>35488</t>
  </si>
  <si>
    <t>352029</t>
  </si>
  <si>
    <t>35506</t>
  </si>
  <si>
    <t>352039</t>
  </si>
  <si>
    <t>35531</t>
  </si>
  <si>
    <t>352044</t>
  </si>
  <si>
    <t>35543</t>
  </si>
  <si>
    <t>352055</t>
  </si>
  <si>
    <t>36043</t>
  </si>
  <si>
    <t>352005</t>
  </si>
  <si>
    <t>36055</t>
  </si>
  <si>
    <t>352006</t>
  </si>
  <si>
    <t>36067</t>
  </si>
  <si>
    <t>352012</t>
  </si>
  <si>
    <t>36080</t>
  </si>
  <si>
    <t>352019</t>
  </si>
  <si>
    <t>36092</t>
  </si>
  <si>
    <t>Geestland - Neuenwalde</t>
  </si>
  <si>
    <t>Neue Schulstraße 4</t>
  </si>
  <si>
    <t>36110</t>
  </si>
  <si>
    <t>36122</t>
  </si>
  <si>
    <t>36146</t>
  </si>
  <si>
    <t>36171</t>
  </si>
  <si>
    <t>36183</t>
  </si>
  <si>
    <t>352033</t>
  </si>
  <si>
    <t>43011</t>
  </si>
  <si>
    <t>43424</t>
  </si>
  <si>
    <t>352040</t>
  </si>
  <si>
    <t>GS Nordholz</t>
  </si>
  <si>
    <t>44167</t>
  </si>
  <si>
    <t>47156</t>
  </si>
  <si>
    <t>352003</t>
  </si>
  <si>
    <t>47430</t>
  </si>
  <si>
    <t>47533</t>
  </si>
  <si>
    <t>47661</t>
  </si>
  <si>
    <t>47740</t>
  </si>
  <si>
    <t>47922</t>
  </si>
  <si>
    <t>48276</t>
  </si>
  <si>
    <t>48756</t>
  </si>
  <si>
    <t>48793</t>
  </si>
  <si>
    <t>61840</t>
  </si>
  <si>
    <t>61888</t>
  </si>
  <si>
    <t>66801</t>
  </si>
  <si>
    <t>66813</t>
  </si>
  <si>
    <t>66862</t>
  </si>
  <si>
    <t>66886</t>
  </si>
  <si>
    <t>67052</t>
  </si>
  <si>
    <t>352499</t>
  </si>
  <si>
    <t>67064</t>
  </si>
  <si>
    <t>67143</t>
  </si>
  <si>
    <t>67179</t>
  </si>
  <si>
    <t>92721</t>
  </si>
  <si>
    <t>92733</t>
  </si>
  <si>
    <t>92769</t>
  </si>
  <si>
    <t>92824</t>
  </si>
  <si>
    <t>93221</t>
  </si>
  <si>
    <t>93245</t>
  </si>
  <si>
    <t>27005</t>
  </si>
  <si>
    <t>401000</t>
  </si>
  <si>
    <t>27029</t>
  </si>
  <si>
    <t>27030</t>
  </si>
  <si>
    <t>27054</t>
  </si>
  <si>
    <t>27066</t>
  </si>
  <si>
    <t>27078</t>
  </si>
  <si>
    <t>27091</t>
  </si>
  <si>
    <t>27108</t>
  </si>
  <si>
    <t>27121</t>
  </si>
  <si>
    <t>27133</t>
  </si>
  <si>
    <t>27145</t>
  </si>
  <si>
    <t>27716</t>
  </si>
  <si>
    <t>39263</t>
  </si>
  <si>
    <t>39275</t>
  </si>
  <si>
    <t>45329</t>
  </si>
  <si>
    <t>45408</t>
  </si>
  <si>
    <t>48458</t>
  </si>
  <si>
    <t>63423</t>
  </si>
  <si>
    <t>68317</t>
  </si>
  <si>
    <t>68330</t>
  </si>
  <si>
    <t>82685</t>
  </si>
  <si>
    <t>95175</t>
  </si>
  <si>
    <t>95205</t>
  </si>
  <si>
    <t>Lessingstraße 25a</t>
  </si>
  <si>
    <t>05538</t>
  </si>
  <si>
    <t>251005</t>
  </si>
  <si>
    <t>05551</t>
  </si>
  <si>
    <t>251047</t>
  </si>
  <si>
    <t>05587</t>
  </si>
  <si>
    <t>251012</t>
  </si>
  <si>
    <t>05605</t>
  </si>
  <si>
    <t>05630</t>
  </si>
  <si>
    <t>05654</t>
  </si>
  <si>
    <t>251017</t>
  </si>
  <si>
    <t>05708</t>
  </si>
  <si>
    <t>251034</t>
  </si>
  <si>
    <t>27254</t>
  </si>
  <si>
    <t>Siedenburg</t>
  </si>
  <si>
    <t>05733</t>
  </si>
  <si>
    <t>251040</t>
  </si>
  <si>
    <t>05782</t>
  </si>
  <si>
    <t>05794</t>
  </si>
  <si>
    <t>251044</t>
  </si>
  <si>
    <t>05836</t>
  </si>
  <si>
    <t>05873</t>
  </si>
  <si>
    <t>251010</t>
  </si>
  <si>
    <t>05897</t>
  </si>
  <si>
    <t>251007</t>
  </si>
  <si>
    <t>05915</t>
  </si>
  <si>
    <t>05927</t>
  </si>
  <si>
    <t>06142</t>
  </si>
  <si>
    <t>251033</t>
  </si>
  <si>
    <t>06154</t>
  </si>
  <si>
    <t>06208</t>
  </si>
  <si>
    <t>251041</t>
  </si>
  <si>
    <t>06233</t>
  </si>
  <si>
    <t>06294</t>
  </si>
  <si>
    <t>251042</t>
  </si>
  <si>
    <t>06300</t>
  </si>
  <si>
    <t>06348</t>
  </si>
  <si>
    <t>06373</t>
  </si>
  <si>
    <t>251037</t>
  </si>
  <si>
    <t>06397</t>
  </si>
  <si>
    <t>06415</t>
  </si>
  <si>
    <t>06440</t>
  </si>
  <si>
    <t>06464</t>
  </si>
  <si>
    <t>06476</t>
  </si>
  <si>
    <t>06488</t>
  </si>
  <si>
    <t>06531</t>
  </si>
  <si>
    <t>30569</t>
  </si>
  <si>
    <t>30570</t>
  </si>
  <si>
    <t>251021</t>
  </si>
  <si>
    <t>30594</t>
  </si>
  <si>
    <t>251023</t>
  </si>
  <si>
    <t>30612</t>
  </si>
  <si>
    <t>251030</t>
  </si>
  <si>
    <t>30648</t>
  </si>
  <si>
    <t>251031</t>
  </si>
  <si>
    <t>30685</t>
  </si>
  <si>
    <t>30703</t>
  </si>
  <si>
    <t>251013</t>
  </si>
  <si>
    <t>30715</t>
  </si>
  <si>
    <t>251002</t>
  </si>
  <si>
    <t>30806</t>
  </si>
  <si>
    <t>40277</t>
  </si>
  <si>
    <t>40307</t>
  </si>
  <si>
    <t>40319</t>
  </si>
  <si>
    <t>251043</t>
  </si>
  <si>
    <t>40320</t>
  </si>
  <si>
    <t>40332</t>
  </si>
  <si>
    <t>41014</t>
  </si>
  <si>
    <t>251015</t>
  </si>
  <si>
    <t>46048</t>
  </si>
  <si>
    <t>46061</t>
  </si>
  <si>
    <t>47211</t>
  </si>
  <si>
    <t>47235</t>
  </si>
  <si>
    <t>60136</t>
  </si>
  <si>
    <t>60215</t>
  </si>
  <si>
    <t>65316</t>
  </si>
  <si>
    <t>65328</t>
  </si>
  <si>
    <t>65353</t>
  </si>
  <si>
    <t>65730</t>
  </si>
  <si>
    <t>84025</t>
  </si>
  <si>
    <t>84281</t>
  </si>
  <si>
    <t>84293</t>
  </si>
  <si>
    <t>84311</t>
  </si>
  <si>
    <t>90505</t>
  </si>
  <si>
    <t>90554</t>
  </si>
  <si>
    <t>90645</t>
  </si>
  <si>
    <t>23103</t>
  </si>
  <si>
    <t>402000</t>
  </si>
  <si>
    <t>23115</t>
  </si>
  <si>
    <t>23127</t>
  </si>
  <si>
    <t>23139</t>
  </si>
  <si>
    <t>23176</t>
  </si>
  <si>
    <t>23206</t>
  </si>
  <si>
    <t>23231</t>
  </si>
  <si>
    <t>23486</t>
  </si>
  <si>
    <t>37837</t>
  </si>
  <si>
    <t>37849</t>
  </si>
  <si>
    <t>43990</t>
  </si>
  <si>
    <t>Liekeweg 25</t>
  </si>
  <si>
    <t>62650</t>
  </si>
  <si>
    <t>67611</t>
  </si>
  <si>
    <t>67623</t>
  </si>
  <si>
    <t>GY Max Windmüller</t>
  </si>
  <si>
    <t>80317</t>
  </si>
  <si>
    <t>93968</t>
  </si>
  <si>
    <t>19045</t>
  </si>
  <si>
    <t>454011</t>
  </si>
  <si>
    <t>19069</t>
  </si>
  <si>
    <t>454020</t>
  </si>
  <si>
    <t>19550</t>
  </si>
  <si>
    <t>454004</t>
  </si>
  <si>
    <t>19574</t>
  </si>
  <si>
    <t>454006</t>
  </si>
  <si>
    <t>19586</t>
  </si>
  <si>
    <t>454007</t>
  </si>
  <si>
    <t>19598</t>
  </si>
  <si>
    <t>454013</t>
  </si>
  <si>
    <t>19616</t>
  </si>
  <si>
    <t>454022</t>
  </si>
  <si>
    <t>19641</t>
  </si>
  <si>
    <t>454027</t>
  </si>
  <si>
    <t>19677</t>
  </si>
  <si>
    <t>454041</t>
  </si>
  <si>
    <t>19689</t>
  </si>
  <si>
    <t>454030</t>
  </si>
  <si>
    <t>19690</t>
  </si>
  <si>
    <t>454037</t>
  </si>
  <si>
    <t>19719</t>
  </si>
  <si>
    <t>454040</t>
  </si>
  <si>
    <t>GS Ober-/Niederlangen</t>
  </si>
  <si>
    <t>19720</t>
  </si>
  <si>
    <t>Splitting r. 182</t>
  </si>
  <si>
    <t>19744</t>
  </si>
  <si>
    <t>Forststr. 79</t>
  </si>
  <si>
    <t>19756</t>
  </si>
  <si>
    <t>19781</t>
  </si>
  <si>
    <t>19823</t>
  </si>
  <si>
    <t>454042</t>
  </si>
  <si>
    <t>19896</t>
  </si>
  <si>
    <t>454048</t>
  </si>
  <si>
    <t>19902</t>
  </si>
  <si>
    <t>454057</t>
  </si>
  <si>
    <t>19914</t>
  </si>
  <si>
    <t>454051</t>
  </si>
  <si>
    <t>19926</t>
  </si>
  <si>
    <t>454056</t>
  </si>
  <si>
    <t>19938</t>
  </si>
  <si>
    <t>454055</t>
  </si>
  <si>
    <t>19963</t>
  </si>
  <si>
    <t>454058</t>
  </si>
  <si>
    <t>19975</t>
  </si>
  <si>
    <t>19987</t>
  </si>
  <si>
    <t>454060</t>
  </si>
  <si>
    <t>19999</t>
  </si>
  <si>
    <t>454025</t>
  </si>
  <si>
    <t>20047</t>
  </si>
  <si>
    <t>454050</t>
  </si>
  <si>
    <t>20679</t>
  </si>
  <si>
    <t>454008</t>
  </si>
  <si>
    <t>20734</t>
  </si>
  <si>
    <t>454034</t>
  </si>
  <si>
    <t>20758</t>
  </si>
  <si>
    <t>454032</t>
  </si>
  <si>
    <t>20771</t>
  </si>
  <si>
    <t>454003</t>
  </si>
  <si>
    <t>20825</t>
  </si>
  <si>
    <t>454010</t>
  </si>
  <si>
    <t>20850</t>
  </si>
  <si>
    <t>454015</t>
  </si>
  <si>
    <t>20874</t>
  </si>
  <si>
    <t>454017</t>
  </si>
  <si>
    <t>20898</t>
  </si>
  <si>
    <t>454028</t>
  </si>
  <si>
    <t>20916</t>
  </si>
  <si>
    <t>454031</t>
  </si>
  <si>
    <t>20928</t>
  </si>
  <si>
    <t>20941</t>
  </si>
  <si>
    <t>20965</t>
  </si>
  <si>
    <t>21003</t>
  </si>
  <si>
    <t>21015</t>
  </si>
  <si>
    <t>21027</t>
  </si>
  <si>
    <t>21039</t>
  </si>
  <si>
    <t>21040</t>
  </si>
  <si>
    <t>21052</t>
  </si>
  <si>
    <t>21064</t>
  </si>
  <si>
    <t>21088</t>
  </si>
  <si>
    <t>21131</t>
  </si>
  <si>
    <t>454036</t>
  </si>
  <si>
    <t>21143</t>
  </si>
  <si>
    <t>454045</t>
  </si>
  <si>
    <t>21167</t>
  </si>
  <si>
    <t>21192</t>
  </si>
  <si>
    <t>454049</t>
  </si>
  <si>
    <t>21210</t>
  </si>
  <si>
    <t>21234</t>
  </si>
  <si>
    <t>454053</t>
  </si>
  <si>
    <t>454001</t>
  </si>
  <si>
    <t>21283</t>
  </si>
  <si>
    <t>21301</t>
  </si>
  <si>
    <t>454014</t>
  </si>
  <si>
    <t>21350</t>
  </si>
  <si>
    <t>454009</t>
  </si>
  <si>
    <t>21374</t>
  </si>
  <si>
    <t>454018</t>
  </si>
  <si>
    <t>21416</t>
  </si>
  <si>
    <t>21428</t>
  </si>
  <si>
    <t>454019</t>
  </si>
  <si>
    <t>21465</t>
  </si>
  <si>
    <t>21489</t>
  </si>
  <si>
    <t>21519</t>
  </si>
  <si>
    <t>454021</t>
  </si>
  <si>
    <t>21532</t>
  </si>
  <si>
    <t>454054</t>
  </si>
  <si>
    <t>21568</t>
  </si>
  <si>
    <t>454026</t>
  </si>
  <si>
    <t>21581</t>
  </si>
  <si>
    <t>454035</t>
  </si>
  <si>
    <t>21660</t>
  </si>
  <si>
    <t>21672</t>
  </si>
  <si>
    <t>21696</t>
  </si>
  <si>
    <t>21738</t>
  </si>
  <si>
    <t>21751</t>
  </si>
  <si>
    <t>23024</t>
  </si>
  <si>
    <t>36456</t>
  </si>
  <si>
    <t>454005</t>
  </si>
  <si>
    <t>Neubörgerstraße 1</t>
  </si>
  <si>
    <t>36481</t>
  </si>
  <si>
    <t>36493</t>
  </si>
  <si>
    <t>36511</t>
  </si>
  <si>
    <t>454029</t>
  </si>
  <si>
    <t>36523</t>
  </si>
  <si>
    <t>454033</t>
  </si>
  <si>
    <t>36535</t>
  </si>
  <si>
    <t>36559</t>
  </si>
  <si>
    <t>36572</t>
  </si>
  <si>
    <t>36602</t>
  </si>
  <si>
    <t>454047</t>
  </si>
  <si>
    <t>36614</t>
  </si>
  <si>
    <t>36638</t>
  </si>
  <si>
    <t>454052</t>
  </si>
  <si>
    <t>36651</t>
  </si>
  <si>
    <t>36729</t>
  </si>
  <si>
    <t>36894</t>
  </si>
  <si>
    <t>454002</t>
  </si>
  <si>
    <t>36900</t>
  </si>
  <si>
    <t>36924</t>
  </si>
  <si>
    <t>36936</t>
  </si>
  <si>
    <t>36948</t>
  </si>
  <si>
    <t>36961</t>
  </si>
  <si>
    <t>454046</t>
  </si>
  <si>
    <t>37023</t>
  </si>
  <si>
    <t>37035</t>
  </si>
  <si>
    <t>37059</t>
  </si>
  <si>
    <t>37060</t>
  </si>
  <si>
    <t>37096</t>
  </si>
  <si>
    <t>37102</t>
  </si>
  <si>
    <t>GOBS Maximilian Rütenbr.</t>
  </si>
  <si>
    <t>37126</t>
  </si>
  <si>
    <t>37138</t>
  </si>
  <si>
    <t>37151</t>
  </si>
  <si>
    <t>37163</t>
  </si>
  <si>
    <t>37187</t>
  </si>
  <si>
    <t>GS Lähden-Holte</t>
  </si>
  <si>
    <t>37229</t>
  </si>
  <si>
    <t>37230</t>
  </si>
  <si>
    <t>43618</t>
  </si>
  <si>
    <t>43631</t>
  </si>
  <si>
    <t>43679</t>
  </si>
  <si>
    <t>OBS Martinusschule Haren</t>
  </si>
  <si>
    <t>43692</t>
  </si>
  <si>
    <t>43722</t>
  </si>
  <si>
    <t>43758</t>
  </si>
  <si>
    <t>44003</t>
  </si>
  <si>
    <t>454044</t>
  </si>
  <si>
    <t>47193</t>
  </si>
  <si>
    <t>47223</t>
  </si>
  <si>
    <t>454012</t>
  </si>
  <si>
    <t>47260</t>
  </si>
  <si>
    <t>47272</t>
  </si>
  <si>
    <t>47302</t>
  </si>
  <si>
    <t>47338</t>
  </si>
  <si>
    <t>49335</t>
  </si>
  <si>
    <t>62212</t>
  </si>
  <si>
    <t>62224</t>
  </si>
  <si>
    <t>62364</t>
  </si>
  <si>
    <t>65195</t>
  </si>
  <si>
    <t>67258</t>
  </si>
  <si>
    <t>67283</t>
  </si>
  <si>
    <t>67386</t>
  </si>
  <si>
    <t>67416</t>
  </si>
  <si>
    <t>Haren (Ems)</t>
  </si>
  <si>
    <t>67441</t>
  </si>
  <si>
    <t>Klosterstraße 1</t>
  </si>
  <si>
    <t>67453</t>
  </si>
  <si>
    <t>68007</t>
  </si>
  <si>
    <t>80032</t>
  </si>
  <si>
    <t>92927</t>
  </si>
  <si>
    <t>93427</t>
  </si>
  <si>
    <t>93452</t>
  </si>
  <si>
    <t>93464</t>
  </si>
  <si>
    <t>93476</t>
  </si>
  <si>
    <t>93592</t>
  </si>
  <si>
    <t>93610</t>
  </si>
  <si>
    <t>93634</t>
  </si>
  <si>
    <t>Elsterstraße 1</t>
  </si>
  <si>
    <t>93658</t>
  </si>
  <si>
    <t>93683</t>
  </si>
  <si>
    <t>93701</t>
  </si>
  <si>
    <t>28502</t>
  </si>
  <si>
    <t>455027</t>
  </si>
  <si>
    <t>28563</t>
  </si>
  <si>
    <t>455025</t>
  </si>
  <si>
    <t>28575</t>
  </si>
  <si>
    <t>28587</t>
  </si>
  <si>
    <t>455020</t>
  </si>
  <si>
    <t>28599</t>
  </si>
  <si>
    <t>28605</t>
  </si>
  <si>
    <t>455007</t>
  </si>
  <si>
    <t>28617</t>
  </si>
  <si>
    <t>28629</t>
  </si>
  <si>
    <t>28642</t>
  </si>
  <si>
    <t>455014</t>
  </si>
  <si>
    <t>28654</t>
  </si>
  <si>
    <t>28666</t>
  </si>
  <si>
    <t>28678</t>
  </si>
  <si>
    <t>455015</t>
  </si>
  <si>
    <t>28691</t>
  </si>
  <si>
    <t>28708</t>
  </si>
  <si>
    <t>28721</t>
  </si>
  <si>
    <t>28733</t>
  </si>
  <si>
    <t>28745</t>
  </si>
  <si>
    <t>28757</t>
  </si>
  <si>
    <t>455026</t>
  </si>
  <si>
    <t>28769</t>
  </si>
  <si>
    <t>28770</t>
  </si>
  <si>
    <t>28800</t>
  </si>
  <si>
    <t>28812</t>
  </si>
  <si>
    <t>28836</t>
  </si>
  <si>
    <t>28848</t>
  </si>
  <si>
    <t>455021</t>
  </si>
  <si>
    <t>28861</t>
  </si>
  <si>
    <t>39639</t>
  </si>
  <si>
    <t>39743</t>
  </si>
  <si>
    <t>49529</t>
  </si>
  <si>
    <t>49578</t>
  </si>
  <si>
    <t>49608</t>
  </si>
  <si>
    <t>49621</t>
  </si>
  <si>
    <t>49645</t>
  </si>
  <si>
    <t>49670</t>
  </si>
  <si>
    <t>49694</t>
  </si>
  <si>
    <t>68706</t>
  </si>
  <si>
    <t>68718</t>
  </si>
  <si>
    <t>68743</t>
  </si>
  <si>
    <t>80147</t>
  </si>
  <si>
    <t>82454</t>
  </si>
  <si>
    <t>95631</t>
  </si>
  <si>
    <t>Oldenburger Straße 7</t>
  </si>
  <si>
    <t>95643</t>
  </si>
  <si>
    <t>95667</t>
  </si>
  <si>
    <t>14023</t>
  </si>
  <si>
    <t>151023</t>
  </si>
  <si>
    <t>14126</t>
  </si>
  <si>
    <t>151013</t>
  </si>
  <si>
    <t>14175</t>
  </si>
  <si>
    <t>151037</t>
  </si>
  <si>
    <t>14199</t>
  </si>
  <si>
    <t>151021</t>
  </si>
  <si>
    <t>14229</t>
  </si>
  <si>
    <t>151006</t>
  </si>
  <si>
    <t>14242</t>
  </si>
  <si>
    <t>151012</t>
  </si>
  <si>
    <t>14278</t>
  </si>
  <si>
    <t>151008</t>
  </si>
  <si>
    <t>14291</t>
  </si>
  <si>
    <t>151009</t>
  </si>
  <si>
    <t>14308</t>
  </si>
  <si>
    <t>14333</t>
  </si>
  <si>
    <t>151014</t>
  </si>
  <si>
    <t>14345</t>
  </si>
  <si>
    <t>14370</t>
  </si>
  <si>
    <t>151039</t>
  </si>
  <si>
    <t>14382</t>
  </si>
  <si>
    <t>151020</t>
  </si>
  <si>
    <t>14394</t>
  </si>
  <si>
    <t>14400</t>
  </si>
  <si>
    <t>151022</t>
  </si>
  <si>
    <t>14424</t>
  </si>
  <si>
    <t>151034</t>
  </si>
  <si>
    <t>14436</t>
  </si>
  <si>
    <t>151028</t>
  </si>
  <si>
    <t>14448</t>
  </si>
  <si>
    <t>151032</t>
  </si>
  <si>
    <t>14497</t>
  </si>
  <si>
    <t>151027</t>
  </si>
  <si>
    <t>14588</t>
  </si>
  <si>
    <t>151040</t>
  </si>
  <si>
    <t>16135</t>
  </si>
  <si>
    <t>151038</t>
  </si>
  <si>
    <t>33054</t>
  </si>
  <si>
    <t>151001</t>
  </si>
  <si>
    <t>33704</t>
  </si>
  <si>
    <t>151005</t>
  </si>
  <si>
    <t>33716</t>
  </si>
  <si>
    <t>33728</t>
  </si>
  <si>
    <t>33741</t>
  </si>
  <si>
    <t>33777</t>
  </si>
  <si>
    <t>33789</t>
  </si>
  <si>
    <t>33807</t>
  </si>
  <si>
    <t>151010</t>
  </si>
  <si>
    <t>33819</t>
  </si>
  <si>
    <t>151011</t>
  </si>
  <si>
    <t>33856</t>
  </si>
  <si>
    <t>151015</t>
  </si>
  <si>
    <t>33868</t>
  </si>
  <si>
    <t>151016</t>
  </si>
  <si>
    <t>33881</t>
  </si>
  <si>
    <t>151017</t>
  </si>
  <si>
    <t>33893</t>
  </si>
  <si>
    <t>151018</t>
  </si>
  <si>
    <t>33911</t>
  </si>
  <si>
    <t>151029</t>
  </si>
  <si>
    <t>33923</t>
  </si>
  <si>
    <t>151036</t>
  </si>
  <si>
    <t>33947</t>
  </si>
  <si>
    <t>33959</t>
  </si>
  <si>
    <t>33960</t>
  </si>
  <si>
    <t>33972</t>
  </si>
  <si>
    <t>33984</t>
  </si>
  <si>
    <t>151024</t>
  </si>
  <si>
    <t>34009</t>
  </si>
  <si>
    <t>151025</t>
  </si>
  <si>
    <t>34010</t>
  </si>
  <si>
    <t>34034</t>
  </si>
  <si>
    <t>40174</t>
  </si>
  <si>
    <t>41051</t>
  </si>
  <si>
    <t>41233</t>
  </si>
  <si>
    <t>41749</t>
  </si>
  <si>
    <t>60847</t>
  </si>
  <si>
    <t>60896</t>
  </si>
  <si>
    <t>61438</t>
  </si>
  <si>
    <t>61451</t>
  </si>
  <si>
    <t>65122</t>
  </si>
  <si>
    <t>66473</t>
  </si>
  <si>
    <t>66485</t>
  </si>
  <si>
    <t>66497</t>
  </si>
  <si>
    <t>80366</t>
  </si>
  <si>
    <t>80615</t>
  </si>
  <si>
    <t>81772</t>
  </si>
  <si>
    <t>92332</t>
  </si>
  <si>
    <t>92356</t>
  </si>
  <si>
    <t>24806</t>
  </si>
  <si>
    <t>153012</t>
  </si>
  <si>
    <t>25471</t>
  </si>
  <si>
    <t>153007</t>
  </si>
  <si>
    <t>25495</t>
  </si>
  <si>
    <t>153009</t>
  </si>
  <si>
    <t>25513</t>
  </si>
  <si>
    <t>25550</t>
  </si>
  <si>
    <t>25574</t>
  </si>
  <si>
    <t>25665</t>
  </si>
  <si>
    <t>153013</t>
  </si>
  <si>
    <t>25677</t>
  </si>
  <si>
    <t>153005</t>
  </si>
  <si>
    <t>25689</t>
  </si>
  <si>
    <t>25707</t>
  </si>
  <si>
    <t>25719</t>
  </si>
  <si>
    <t>153003</t>
  </si>
  <si>
    <t>25732</t>
  </si>
  <si>
    <t>153004</t>
  </si>
  <si>
    <t>25744</t>
  </si>
  <si>
    <t>25768</t>
  </si>
  <si>
    <t>25781</t>
  </si>
  <si>
    <t>25793</t>
  </si>
  <si>
    <t>25823</t>
  </si>
  <si>
    <t>25847</t>
  </si>
  <si>
    <t>25859</t>
  </si>
  <si>
    <t>153010</t>
  </si>
  <si>
    <t>25860</t>
  </si>
  <si>
    <t>153015</t>
  </si>
  <si>
    <t>25872</t>
  </si>
  <si>
    <t>153002</t>
  </si>
  <si>
    <t>25884</t>
  </si>
  <si>
    <t>25896</t>
  </si>
  <si>
    <t>38714</t>
  </si>
  <si>
    <t>38738</t>
  </si>
  <si>
    <t>153008</t>
  </si>
  <si>
    <t>38817</t>
  </si>
  <si>
    <t>45032</t>
  </si>
  <si>
    <t>45068</t>
  </si>
  <si>
    <t>45081</t>
  </si>
  <si>
    <t>45111</t>
  </si>
  <si>
    <t>45160</t>
  </si>
  <si>
    <t>48008</t>
  </si>
  <si>
    <t>48045</t>
  </si>
  <si>
    <t>49414</t>
  </si>
  <si>
    <t>60926</t>
  </si>
  <si>
    <t>63174</t>
  </si>
  <si>
    <t>68032</t>
  </si>
  <si>
    <t>68044</t>
  </si>
  <si>
    <t>68068</t>
  </si>
  <si>
    <t>68081</t>
  </si>
  <si>
    <t>68093</t>
  </si>
  <si>
    <t>68111</t>
  </si>
  <si>
    <t>68135</t>
  </si>
  <si>
    <t>80342</t>
  </si>
  <si>
    <t>94687</t>
  </si>
  <si>
    <t>94730</t>
  </si>
  <si>
    <t>94808</t>
  </si>
  <si>
    <t>06853</t>
  </si>
  <si>
    <t>159014</t>
  </si>
  <si>
    <t>09842</t>
  </si>
  <si>
    <t>159007</t>
  </si>
  <si>
    <t>09866</t>
  </si>
  <si>
    <t>09891</t>
  </si>
  <si>
    <t>09921</t>
  </si>
  <si>
    <t>159011</t>
  </si>
  <si>
    <t>09933</t>
  </si>
  <si>
    <t>159013</t>
  </si>
  <si>
    <t>09982</t>
  </si>
  <si>
    <t>159029</t>
  </si>
  <si>
    <t>09994</t>
  </si>
  <si>
    <t>10078</t>
  </si>
  <si>
    <t>159001</t>
  </si>
  <si>
    <t>10145</t>
  </si>
  <si>
    <t>159009</t>
  </si>
  <si>
    <t>10169</t>
  </si>
  <si>
    <t>159010</t>
  </si>
  <si>
    <t>10236</t>
  </si>
  <si>
    <t>10248</t>
  </si>
  <si>
    <t>10261</t>
  </si>
  <si>
    <t>10285</t>
  </si>
  <si>
    <t>10315</t>
  </si>
  <si>
    <t>10364</t>
  </si>
  <si>
    <t>159015</t>
  </si>
  <si>
    <t>10388</t>
  </si>
  <si>
    <t>10418</t>
  </si>
  <si>
    <t>10455</t>
  </si>
  <si>
    <t>10492</t>
  </si>
  <si>
    <t>159022</t>
  </si>
  <si>
    <t>10510</t>
  </si>
  <si>
    <t>159017</t>
  </si>
  <si>
    <t>10534</t>
  </si>
  <si>
    <t>10546</t>
  </si>
  <si>
    <t>10558</t>
  </si>
  <si>
    <t>10583</t>
  </si>
  <si>
    <t>10595</t>
  </si>
  <si>
    <t>10637</t>
  </si>
  <si>
    <t>159025</t>
  </si>
  <si>
    <t>10686</t>
  </si>
  <si>
    <t>159031</t>
  </si>
  <si>
    <t>10716</t>
  </si>
  <si>
    <t>159034</t>
  </si>
  <si>
    <t>10728</t>
  </si>
  <si>
    <t>10777</t>
  </si>
  <si>
    <t>159016</t>
  </si>
  <si>
    <t>10790</t>
  </si>
  <si>
    <t>10819</t>
  </si>
  <si>
    <t>10820</t>
  </si>
  <si>
    <t>10844</t>
  </si>
  <si>
    <t>10881</t>
  </si>
  <si>
    <t>10893</t>
  </si>
  <si>
    <t>10911</t>
  </si>
  <si>
    <t>10923</t>
  </si>
  <si>
    <t>10947</t>
  </si>
  <si>
    <t>10960</t>
  </si>
  <si>
    <t>10972</t>
  </si>
  <si>
    <t>10996</t>
  </si>
  <si>
    <t>11009</t>
  </si>
  <si>
    <t>11010</t>
  </si>
  <si>
    <t>11022</t>
  </si>
  <si>
    <t>11046</t>
  </si>
  <si>
    <t>12725</t>
  </si>
  <si>
    <t>159018</t>
  </si>
  <si>
    <t>12737</t>
  </si>
  <si>
    <t>159019</t>
  </si>
  <si>
    <t>12750</t>
  </si>
  <si>
    <t>12774</t>
  </si>
  <si>
    <t>12798</t>
  </si>
  <si>
    <t>12804</t>
  </si>
  <si>
    <t>159020</t>
  </si>
  <si>
    <t>12889</t>
  </si>
  <si>
    <t>159003</t>
  </si>
  <si>
    <t>12932</t>
  </si>
  <si>
    <t>159026</t>
  </si>
  <si>
    <t>12956</t>
  </si>
  <si>
    <t>13018</t>
  </si>
  <si>
    <t>159004</t>
  </si>
  <si>
    <t>13031</t>
  </si>
  <si>
    <t>159002</t>
  </si>
  <si>
    <t>13055</t>
  </si>
  <si>
    <t>159036</t>
  </si>
  <si>
    <t>27285</t>
  </si>
  <si>
    <t>32347</t>
  </si>
  <si>
    <t>159035</t>
  </si>
  <si>
    <t>32360</t>
  </si>
  <si>
    <t>159005</t>
  </si>
  <si>
    <t>32372</t>
  </si>
  <si>
    <t>32396</t>
  </si>
  <si>
    <t>159027</t>
  </si>
  <si>
    <t>32402</t>
  </si>
  <si>
    <t>159033</t>
  </si>
  <si>
    <t>32426</t>
  </si>
  <si>
    <t>32438</t>
  </si>
  <si>
    <t>33042</t>
  </si>
  <si>
    <t>33066</t>
  </si>
  <si>
    <t>33078</t>
  </si>
  <si>
    <t>33108</t>
  </si>
  <si>
    <t>159039</t>
  </si>
  <si>
    <t>41361</t>
  </si>
  <si>
    <t>41506</t>
  </si>
  <si>
    <t>41531</t>
  </si>
  <si>
    <t>41567</t>
  </si>
  <si>
    <t>41646</t>
  </si>
  <si>
    <t>41695</t>
  </si>
  <si>
    <t>41737</t>
  </si>
  <si>
    <t>41865</t>
  </si>
  <si>
    <t>41889</t>
  </si>
  <si>
    <t>42304</t>
  </si>
  <si>
    <t>42389</t>
  </si>
  <si>
    <t>42444</t>
  </si>
  <si>
    <t>52152</t>
  </si>
  <si>
    <t>60768</t>
  </si>
  <si>
    <t>60793</t>
  </si>
  <si>
    <t>60811</t>
  </si>
  <si>
    <t>60872</t>
  </si>
  <si>
    <t>61153</t>
  </si>
  <si>
    <t>61177</t>
  </si>
  <si>
    <t>61190</t>
  </si>
  <si>
    <t>65821</t>
  </si>
  <si>
    <t>65833</t>
  </si>
  <si>
    <t>65857</t>
  </si>
  <si>
    <t>65870</t>
  </si>
  <si>
    <t>65894</t>
  </si>
  <si>
    <t>65900</t>
  </si>
  <si>
    <t>65924</t>
  </si>
  <si>
    <t>65936</t>
  </si>
  <si>
    <t>AGY Göttingen</t>
  </si>
  <si>
    <t>66205</t>
  </si>
  <si>
    <t>66230</t>
  </si>
  <si>
    <t>80603</t>
  </si>
  <si>
    <t>80627</t>
  </si>
  <si>
    <t>81450</t>
  </si>
  <si>
    <t>83999</t>
  </si>
  <si>
    <t>84050</t>
  </si>
  <si>
    <t>84839</t>
  </si>
  <si>
    <t>91558</t>
  </si>
  <si>
    <t>91583</t>
  </si>
  <si>
    <t>91637</t>
  </si>
  <si>
    <t>91650</t>
  </si>
  <si>
    <t>91662</t>
  </si>
  <si>
    <t>91960</t>
  </si>
  <si>
    <t>20163</t>
  </si>
  <si>
    <t>456002</t>
  </si>
  <si>
    <t>20308</t>
  </si>
  <si>
    <t>456011</t>
  </si>
  <si>
    <t>20345</t>
  </si>
  <si>
    <t>456012</t>
  </si>
  <si>
    <t>20369</t>
  </si>
  <si>
    <t>456013</t>
  </si>
  <si>
    <t>20412</t>
  </si>
  <si>
    <t>456015</t>
  </si>
  <si>
    <t>20436</t>
  </si>
  <si>
    <t>20485</t>
  </si>
  <si>
    <t>20497</t>
  </si>
  <si>
    <t>20503</t>
  </si>
  <si>
    <t>20515</t>
  </si>
  <si>
    <t>20539</t>
  </si>
  <si>
    <t>20540</t>
  </si>
  <si>
    <t>20552</t>
  </si>
  <si>
    <t>20576</t>
  </si>
  <si>
    <t>20618</t>
  </si>
  <si>
    <t>456017</t>
  </si>
  <si>
    <t>20631</t>
  </si>
  <si>
    <t>456018</t>
  </si>
  <si>
    <t>20643</t>
  </si>
  <si>
    <t>456021</t>
  </si>
  <si>
    <t>20667</t>
  </si>
  <si>
    <t>20692</t>
  </si>
  <si>
    <t>20709</t>
  </si>
  <si>
    <t>456023</t>
  </si>
  <si>
    <t>21313</t>
  </si>
  <si>
    <t>456025</t>
  </si>
  <si>
    <t>36675</t>
  </si>
  <si>
    <t>456001</t>
  </si>
  <si>
    <t>36687</t>
  </si>
  <si>
    <t>36705</t>
  </si>
  <si>
    <t>456005</t>
  </si>
  <si>
    <t>36717</t>
  </si>
  <si>
    <t>456009</t>
  </si>
  <si>
    <t>36730</t>
  </si>
  <si>
    <t>456014</t>
  </si>
  <si>
    <t>36742</t>
  </si>
  <si>
    <t>36766</t>
  </si>
  <si>
    <t>36791</t>
  </si>
  <si>
    <t>36808</t>
  </si>
  <si>
    <t>36821</t>
  </si>
  <si>
    <t>36833</t>
  </si>
  <si>
    <t>36845</t>
  </si>
  <si>
    <t>456026</t>
  </si>
  <si>
    <t>36869</t>
  </si>
  <si>
    <t>456019</t>
  </si>
  <si>
    <t>36997</t>
  </si>
  <si>
    <t>37011</t>
  </si>
  <si>
    <t>OBS Schulzentrum Lohne</t>
  </si>
  <si>
    <t>41920</t>
  </si>
  <si>
    <t>43473</t>
  </si>
  <si>
    <t>43503</t>
  </si>
  <si>
    <t>43539</t>
  </si>
  <si>
    <t>43904</t>
  </si>
  <si>
    <t>62261</t>
  </si>
  <si>
    <t>62273</t>
  </si>
  <si>
    <t>67295</t>
  </si>
  <si>
    <t>67301</t>
  </si>
  <si>
    <t>67337</t>
  </si>
  <si>
    <t>GY Lise Meitner</t>
  </si>
  <si>
    <t>67362</t>
  </si>
  <si>
    <t>93555</t>
  </si>
  <si>
    <t>93567</t>
  </si>
  <si>
    <t>93579</t>
  </si>
  <si>
    <t>06555</t>
  </si>
  <si>
    <t>252007</t>
  </si>
  <si>
    <t>06695</t>
  </si>
  <si>
    <t>07092</t>
  </si>
  <si>
    <t>252003</t>
  </si>
  <si>
    <t>07109</t>
  </si>
  <si>
    <t>07158</t>
  </si>
  <si>
    <t>07249</t>
  </si>
  <si>
    <t>252005</t>
  </si>
  <si>
    <t>07274</t>
  </si>
  <si>
    <t>252006</t>
  </si>
  <si>
    <t>07298</t>
  </si>
  <si>
    <t>07304</t>
  </si>
  <si>
    <t>07328</t>
  </si>
  <si>
    <t>07341</t>
  </si>
  <si>
    <t>07353</t>
  </si>
  <si>
    <t>07377</t>
  </si>
  <si>
    <t>07407</t>
  </si>
  <si>
    <t>252002</t>
  </si>
  <si>
    <t>07420</t>
  </si>
  <si>
    <t>24120</t>
  </si>
  <si>
    <t>252008</t>
  </si>
  <si>
    <t>30831</t>
  </si>
  <si>
    <t>30843</t>
  </si>
  <si>
    <t>30934</t>
  </si>
  <si>
    <t>252001</t>
  </si>
  <si>
    <t>30958</t>
  </si>
  <si>
    <t>30971</t>
  </si>
  <si>
    <t>252004</t>
  </si>
  <si>
    <t>30983</t>
  </si>
  <si>
    <t>30995</t>
  </si>
  <si>
    <t>31021</t>
  </si>
  <si>
    <t>31057</t>
  </si>
  <si>
    <t>GS Ilsethal</t>
  </si>
  <si>
    <t>31069</t>
  </si>
  <si>
    <t>31082</t>
  </si>
  <si>
    <t>31100</t>
  </si>
  <si>
    <t>31124</t>
  </si>
  <si>
    <t>31136</t>
  </si>
  <si>
    <t>31148</t>
  </si>
  <si>
    <t>31161</t>
  </si>
  <si>
    <t>31203</t>
  </si>
  <si>
    <t>31227</t>
  </si>
  <si>
    <t>31239</t>
  </si>
  <si>
    <t>40381</t>
  </si>
  <si>
    <t>46218</t>
  </si>
  <si>
    <t>46231</t>
  </si>
  <si>
    <t>60306</t>
  </si>
  <si>
    <t>60355</t>
  </si>
  <si>
    <t>65390</t>
  </si>
  <si>
    <t>65420</t>
  </si>
  <si>
    <t>65432</t>
  </si>
  <si>
    <t>65444</t>
  </si>
  <si>
    <t>80445</t>
  </si>
  <si>
    <t>84037</t>
  </si>
  <si>
    <t>84372</t>
  </si>
  <si>
    <t>90815</t>
  </si>
  <si>
    <t>90827</t>
  </si>
  <si>
    <t>07468</t>
  </si>
  <si>
    <t>253001</t>
  </si>
  <si>
    <t>07493</t>
  </si>
  <si>
    <t>07511</t>
  </si>
  <si>
    <t>07523</t>
  </si>
  <si>
    <t>07535</t>
  </si>
  <si>
    <t>253005</t>
  </si>
  <si>
    <t>07547</t>
  </si>
  <si>
    <t>07572</t>
  </si>
  <si>
    <t>07596</t>
  </si>
  <si>
    <t>253008</t>
  </si>
  <si>
    <t>07602</t>
  </si>
  <si>
    <t>07626</t>
  </si>
  <si>
    <t>07638</t>
  </si>
  <si>
    <t>07651</t>
  </si>
  <si>
    <t>253009</t>
  </si>
  <si>
    <t>07675</t>
  </si>
  <si>
    <t>07699</t>
  </si>
  <si>
    <t>07729</t>
  </si>
  <si>
    <t>253013</t>
  </si>
  <si>
    <t>07742</t>
  </si>
  <si>
    <t>07754</t>
  </si>
  <si>
    <t>07791</t>
  </si>
  <si>
    <t>253014</t>
  </si>
  <si>
    <t>07808</t>
  </si>
  <si>
    <t>07821</t>
  </si>
  <si>
    <t>07845</t>
  </si>
  <si>
    <t>07857</t>
  </si>
  <si>
    <t>07882</t>
  </si>
  <si>
    <t>253002</t>
  </si>
  <si>
    <t>07894</t>
  </si>
  <si>
    <t>07900</t>
  </si>
  <si>
    <t>07924</t>
  </si>
  <si>
    <t>253003</t>
  </si>
  <si>
    <t>07936</t>
  </si>
  <si>
    <t>07961</t>
  </si>
  <si>
    <t>07973</t>
  </si>
  <si>
    <t>07985</t>
  </si>
  <si>
    <t>08011</t>
  </si>
  <si>
    <t>253004</t>
  </si>
  <si>
    <t>08023</t>
  </si>
  <si>
    <t>08035</t>
  </si>
  <si>
    <t>08047</t>
  </si>
  <si>
    <t>08060</t>
  </si>
  <si>
    <t>08096</t>
  </si>
  <si>
    <t>08102</t>
  </si>
  <si>
    <t>08138</t>
  </si>
  <si>
    <t>253006</t>
  </si>
  <si>
    <t>08151</t>
  </si>
  <si>
    <t>08175</t>
  </si>
  <si>
    <t>253010</t>
  </si>
  <si>
    <t>08187</t>
  </si>
  <si>
    <t>08217</t>
  </si>
  <si>
    <t>253011</t>
  </si>
  <si>
    <t>08254</t>
  </si>
  <si>
    <t>08333</t>
  </si>
  <si>
    <t>08382</t>
  </si>
  <si>
    <t>08400</t>
  </si>
  <si>
    <t>08485</t>
  </si>
  <si>
    <t>253012</t>
  </si>
  <si>
    <t>08503</t>
  </si>
  <si>
    <t>08564</t>
  </si>
  <si>
    <t>253015</t>
  </si>
  <si>
    <t>08576</t>
  </si>
  <si>
    <t>08588</t>
  </si>
  <si>
    <t>08618</t>
  </si>
  <si>
    <t>253016</t>
  </si>
  <si>
    <t>08710</t>
  </si>
  <si>
    <t>253007</t>
  </si>
  <si>
    <t>08722</t>
  </si>
  <si>
    <t>08758</t>
  </si>
  <si>
    <t>08771</t>
  </si>
  <si>
    <t>08783</t>
  </si>
  <si>
    <t>253018</t>
  </si>
  <si>
    <t>08801</t>
  </si>
  <si>
    <t>08813</t>
  </si>
  <si>
    <t>08825</t>
  </si>
  <si>
    <t>08837</t>
  </si>
  <si>
    <t>253020</t>
  </si>
  <si>
    <t>08850</t>
  </si>
  <si>
    <t>08862</t>
  </si>
  <si>
    <t>08886</t>
  </si>
  <si>
    <t>31252</t>
  </si>
  <si>
    <t>31264</t>
  </si>
  <si>
    <t>31288</t>
  </si>
  <si>
    <t>31306</t>
  </si>
  <si>
    <t>31318</t>
  </si>
  <si>
    <t>31331</t>
  </si>
  <si>
    <t>31343</t>
  </si>
  <si>
    <t>31355</t>
  </si>
  <si>
    <t>HRS Brinker Schule</t>
  </si>
  <si>
    <t>31367</t>
  </si>
  <si>
    <t>31380</t>
  </si>
  <si>
    <t>31392</t>
  </si>
  <si>
    <t>253019</t>
  </si>
  <si>
    <t>31410</t>
  </si>
  <si>
    <t>31422</t>
  </si>
  <si>
    <t>31446</t>
  </si>
  <si>
    <t>31471</t>
  </si>
  <si>
    <t>31483</t>
  </si>
  <si>
    <t>31495</t>
  </si>
  <si>
    <t>31513</t>
  </si>
  <si>
    <t>31525</t>
  </si>
  <si>
    <t>31549</t>
  </si>
  <si>
    <t>31550</t>
  </si>
  <si>
    <t>31562</t>
  </si>
  <si>
    <t>31586</t>
  </si>
  <si>
    <t>31598</t>
  </si>
  <si>
    <t>31616</t>
  </si>
  <si>
    <t>31641</t>
  </si>
  <si>
    <t>31653</t>
  </si>
  <si>
    <t>31677</t>
  </si>
  <si>
    <t>31689</t>
  </si>
  <si>
    <t>31719</t>
  </si>
  <si>
    <t>31720</t>
  </si>
  <si>
    <t>31744</t>
  </si>
  <si>
    <t>31756</t>
  </si>
  <si>
    <t>31768</t>
  </si>
  <si>
    <t>31781</t>
  </si>
  <si>
    <t>31793</t>
  </si>
  <si>
    <t>31811</t>
  </si>
  <si>
    <t>31823</t>
  </si>
  <si>
    <t>31847</t>
  </si>
  <si>
    <t>31859</t>
  </si>
  <si>
    <t>31872</t>
  </si>
  <si>
    <t>31902</t>
  </si>
  <si>
    <t>253017</t>
  </si>
  <si>
    <t>31914</t>
  </si>
  <si>
    <t>31926</t>
  </si>
  <si>
    <t>31938</t>
  </si>
  <si>
    <t>31951</t>
  </si>
  <si>
    <t>31975</t>
  </si>
  <si>
    <t>31987</t>
  </si>
  <si>
    <t>32001</t>
  </si>
  <si>
    <t>32013</t>
  </si>
  <si>
    <t>32037</t>
  </si>
  <si>
    <t>32049</t>
  </si>
  <si>
    <t>32050</t>
  </si>
  <si>
    <t>32086</t>
  </si>
  <si>
    <t>40484</t>
  </si>
  <si>
    <t>40496</t>
  </si>
  <si>
    <t>40551</t>
  </si>
  <si>
    <t>40575</t>
  </si>
  <si>
    <t>40666</t>
  </si>
  <si>
    <t>40691</t>
  </si>
  <si>
    <t>40721</t>
  </si>
  <si>
    <t>40733</t>
  </si>
  <si>
    <t>OBS Schulzentrum I Garbs</t>
  </si>
  <si>
    <t>40745</t>
  </si>
  <si>
    <t>OBS Garbsen</t>
  </si>
  <si>
    <t>40800</t>
  </si>
  <si>
    <t>40848</t>
  </si>
  <si>
    <t>40940</t>
  </si>
  <si>
    <t>40976</t>
  </si>
  <si>
    <t>46280</t>
  </si>
  <si>
    <t>46292</t>
  </si>
  <si>
    <t>50908</t>
  </si>
  <si>
    <t>51007</t>
  </si>
  <si>
    <t>51020</t>
  </si>
  <si>
    <t>60392</t>
  </si>
  <si>
    <t>60422</t>
  </si>
  <si>
    <t>60471</t>
  </si>
  <si>
    <t>60483</t>
  </si>
  <si>
    <t>60501</t>
  </si>
  <si>
    <t>60562</t>
  </si>
  <si>
    <t>60574</t>
  </si>
  <si>
    <t>60586</t>
  </si>
  <si>
    <t>60598</t>
  </si>
  <si>
    <t>60616</t>
  </si>
  <si>
    <t>65055</t>
  </si>
  <si>
    <t>65249</t>
  </si>
  <si>
    <t>65468</t>
  </si>
  <si>
    <t>65481</t>
  </si>
  <si>
    <t>65493</t>
  </si>
  <si>
    <t>65523</t>
  </si>
  <si>
    <t>65535</t>
  </si>
  <si>
    <t>65547</t>
  </si>
  <si>
    <t>65572</t>
  </si>
  <si>
    <t>65584</t>
  </si>
  <si>
    <t>65602</t>
  </si>
  <si>
    <t>65614</t>
  </si>
  <si>
    <t>65638</t>
  </si>
  <si>
    <t>65651</t>
  </si>
  <si>
    <t>65663</t>
  </si>
  <si>
    <t>65687</t>
  </si>
  <si>
    <t>80093</t>
  </si>
  <si>
    <t>80135</t>
  </si>
  <si>
    <t>80275</t>
  </si>
  <si>
    <t>80305</t>
  </si>
  <si>
    <t>80561</t>
  </si>
  <si>
    <t>IGS-GS Langenhagen Süd</t>
  </si>
  <si>
    <t>80597</t>
  </si>
  <si>
    <t>80664</t>
  </si>
  <si>
    <t>80676</t>
  </si>
  <si>
    <t>80743</t>
  </si>
  <si>
    <t>IGS Seelze</t>
  </si>
  <si>
    <t>Humboldtstr. 14</t>
  </si>
  <si>
    <t>81711</t>
  </si>
  <si>
    <t>82508</t>
  </si>
  <si>
    <t>84402</t>
  </si>
  <si>
    <t>84426</t>
  </si>
  <si>
    <t>84451</t>
  </si>
  <si>
    <t>84463</t>
  </si>
  <si>
    <t>84475</t>
  </si>
  <si>
    <t>90360</t>
  </si>
  <si>
    <t>90839</t>
  </si>
  <si>
    <t>90852</t>
  </si>
  <si>
    <t>90876</t>
  </si>
  <si>
    <t>90906</t>
  </si>
  <si>
    <t>90918</t>
  </si>
  <si>
    <t>90943</t>
  </si>
  <si>
    <t>90955</t>
  </si>
  <si>
    <t>90979</t>
  </si>
  <si>
    <t>90980</t>
  </si>
  <si>
    <t>91017</t>
  </si>
  <si>
    <t>91108</t>
  </si>
  <si>
    <t>91121</t>
  </si>
  <si>
    <t>91157</t>
  </si>
  <si>
    <t>91182</t>
  </si>
  <si>
    <t>91212</t>
  </si>
  <si>
    <t>91224</t>
  </si>
  <si>
    <t>91273</t>
  </si>
  <si>
    <t>91303</t>
  </si>
  <si>
    <t>91327</t>
  </si>
  <si>
    <t>05009</t>
  </si>
  <si>
    <t>201000</t>
  </si>
  <si>
    <t>05022</t>
  </si>
  <si>
    <t>05046</t>
  </si>
  <si>
    <t>05058</t>
  </si>
  <si>
    <t>05083</t>
  </si>
  <si>
    <t>05095</t>
  </si>
  <si>
    <t>05113</t>
  </si>
  <si>
    <t>05125</t>
  </si>
  <si>
    <t>05149</t>
  </si>
  <si>
    <t>Groß-Buchholzer Kirchweg 53</t>
  </si>
  <si>
    <t>05150</t>
  </si>
  <si>
    <t>05162</t>
  </si>
  <si>
    <t>05174</t>
  </si>
  <si>
    <t>05186</t>
  </si>
  <si>
    <t>05198</t>
  </si>
  <si>
    <t>05204</t>
  </si>
  <si>
    <t>05228</t>
  </si>
  <si>
    <t>05241</t>
  </si>
  <si>
    <t>05265</t>
  </si>
  <si>
    <t>05277</t>
  </si>
  <si>
    <t>05290</t>
  </si>
  <si>
    <t>05307</t>
  </si>
  <si>
    <t>05320</t>
  </si>
  <si>
    <t>05344</t>
  </si>
  <si>
    <t>05356</t>
  </si>
  <si>
    <t>05368</t>
  </si>
  <si>
    <t>05381</t>
  </si>
  <si>
    <t>05393</t>
  </si>
  <si>
    <t>05411</t>
  </si>
  <si>
    <t>05423</t>
  </si>
  <si>
    <t>05435</t>
  </si>
  <si>
    <t>05447</t>
  </si>
  <si>
    <t>05460</t>
  </si>
  <si>
    <t>05472</t>
  </si>
  <si>
    <t>05496</t>
  </si>
  <si>
    <t>06439</t>
  </si>
  <si>
    <t>06506</t>
  </si>
  <si>
    <t>24417</t>
  </si>
  <si>
    <t>30016</t>
  </si>
  <si>
    <t>30028</t>
  </si>
  <si>
    <t>30053</t>
  </si>
  <si>
    <t>30077</t>
  </si>
  <si>
    <t>30089</t>
  </si>
  <si>
    <t>30107</t>
  </si>
  <si>
    <t>30119</t>
  </si>
  <si>
    <t>30144</t>
  </si>
  <si>
    <t>30168</t>
  </si>
  <si>
    <t>30193</t>
  </si>
  <si>
    <t>30211</t>
  </si>
  <si>
    <t>30223</t>
  </si>
  <si>
    <t>30247</t>
  </si>
  <si>
    <t>30272</t>
  </si>
  <si>
    <t>30284</t>
  </si>
  <si>
    <t>30302</t>
  </si>
  <si>
    <t>30326</t>
  </si>
  <si>
    <t>30351</t>
  </si>
  <si>
    <t>30363</t>
  </si>
  <si>
    <t>30387</t>
  </si>
  <si>
    <t>30405</t>
  </si>
  <si>
    <t>30417</t>
  </si>
  <si>
    <t>30454</t>
  </si>
  <si>
    <t>30491</t>
  </si>
  <si>
    <t>30508</t>
  </si>
  <si>
    <t>30521</t>
  </si>
  <si>
    <t>30533</t>
  </si>
  <si>
    <t>40095</t>
  </si>
  <si>
    <t>40253</t>
  </si>
  <si>
    <t>46097</t>
  </si>
  <si>
    <t>60021</t>
  </si>
  <si>
    <t>60045</t>
  </si>
  <si>
    <t>60070</t>
  </si>
  <si>
    <t>60094</t>
  </si>
  <si>
    <t>60112</t>
  </si>
  <si>
    <t>60124</t>
  </si>
  <si>
    <t>65006</t>
  </si>
  <si>
    <t>65018</t>
  </si>
  <si>
    <t>65031</t>
  </si>
  <si>
    <t>65043</t>
  </si>
  <si>
    <t>65067</t>
  </si>
  <si>
    <t>65080</t>
  </si>
  <si>
    <t>65092</t>
  </si>
  <si>
    <t>65110</t>
  </si>
  <si>
    <t>65134</t>
  </si>
  <si>
    <t>65146</t>
  </si>
  <si>
    <t>65158</t>
  </si>
  <si>
    <t>65183</t>
  </si>
  <si>
    <t>65201</t>
  </si>
  <si>
    <t>65225</t>
  </si>
  <si>
    <t>65250</t>
  </si>
  <si>
    <t>65262</t>
  </si>
  <si>
    <t>AGY Hannover</t>
  </si>
  <si>
    <t>65286</t>
  </si>
  <si>
    <t>65341</t>
  </si>
  <si>
    <t>65456</t>
  </si>
  <si>
    <t>80007</t>
  </si>
  <si>
    <t>80019</t>
  </si>
  <si>
    <t>80020</t>
  </si>
  <si>
    <t>80044</t>
  </si>
  <si>
    <t>80068</t>
  </si>
  <si>
    <t>80263</t>
  </si>
  <si>
    <t>80299</t>
  </si>
  <si>
    <t>81000</t>
  </si>
  <si>
    <t>82600</t>
  </si>
  <si>
    <t>82788</t>
  </si>
  <si>
    <t>88146</t>
  </si>
  <si>
    <t>90001</t>
  </si>
  <si>
    <t>90013</t>
  </si>
  <si>
    <t>90116</t>
  </si>
  <si>
    <t>90207</t>
  </si>
  <si>
    <t>90256</t>
  </si>
  <si>
    <t>90268</t>
  </si>
  <si>
    <t>90293</t>
  </si>
  <si>
    <t>90323</t>
  </si>
  <si>
    <t>90347</t>
  </si>
  <si>
    <t>05484</t>
  </si>
  <si>
    <t>353029</t>
  </si>
  <si>
    <t>14667</t>
  </si>
  <si>
    <t>353003</t>
  </si>
  <si>
    <t>14680</t>
  </si>
  <si>
    <t>353005</t>
  </si>
  <si>
    <t>14692</t>
  </si>
  <si>
    <t>14710</t>
  </si>
  <si>
    <t>14734</t>
  </si>
  <si>
    <t>14783</t>
  </si>
  <si>
    <t>353007</t>
  </si>
  <si>
    <t>14795</t>
  </si>
  <si>
    <t>353009</t>
  </si>
  <si>
    <t>14837</t>
  </si>
  <si>
    <t>353015</t>
  </si>
  <si>
    <t>14849</t>
  </si>
  <si>
    <t>353018</t>
  </si>
  <si>
    <t>14862</t>
  </si>
  <si>
    <t>353025</t>
  </si>
  <si>
    <t>14886</t>
  </si>
  <si>
    <t>14898</t>
  </si>
  <si>
    <t>14916</t>
  </si>
  <si>
    <t>14965</t>
  </si>
  <si>
    <t>353027</t>
  </si>
  <si>
    <t>14977</t>
  </si>
  <si>
    <t>14989</t>
  </si>
  <si>
    <t>353032</t>
  </si>
  <si>
    <t>14990</t>
  </si>
  <si>
    <t>353035</t>
  </si>
  <si>
    <t>15015</t>
  </si>
  <si>
    <t>15064</t>
  </si>
  <si>
    <t>353040</t>
  </si>
  <si>
    <t>15076</t>
  </si>
  <si>
    <t>353016</t>
  </si>
  <si>
    <t>15088</t>
  </si>
  <si>
    <t>353041</t>
  </si>
  <si>
    <t>15106</t>
  </si>
  <si>
    <t>353026</t>
  </si>
  <si>
    <t>15118</t>
  </si>
  <si>
    <t>353031</t>
  </si>
  <si>
    <t>15131</t>
  </si>
  <si>
    <t>15155</t>
  </si>
  <si>
    <t>353030</t>
  </si>
  <si>
    <t>34058</t>
  </si>
  <si>
    <t>353004</t>
  </si>
  <si>
    <t>34071</t>
  </si>
  <si>
    <t>34083</t>
  </si>
  <si>
    <t>34113</t>
  </si>
  <si>
    <t>353012</t>
  </si>
  <si>
    <t>34137</t>
  </si>
  <si>
    <t>34149</t>
  </si>
  <si>
    <t>353019</t>
  </si>
  <si>
    <t>34162</t>
  </si>
  <si>
    <t>353020</t>
  </si>
  <si>
    <t>34174</t>
  </si>
  <si>
    <t>34186</t>
  </si>
  <si>
    <t>353023</t>
  </si>
  <si>
    <t>34204</t>
  </si>
  <si>
    <t>34216</t>
  </si>
  <si>
    <t>34228</t>
  </si>
  <si>
    <t>34241</t>
  </si>
  <si>
    <t>GS Winsen</t>
  </si>
  <si>
    <t>34253</t>
  </si>
  <si>
    <t>34265</t>
  </si>
  <si>
    <t>34277</t>
  </si>
  <si>
    <t>34289</t>
  </si>
  <si>
    <t>34290</t>
  </si>
  <si>
    <t>34307</t>
  </si>
  <si>
    <t>34319</t>
  </si>
  <si>
    <t>GS Hittfeld</t>
  </si>
  <si>
    <t>34332</t>
  </si>
  <si>
    <t>34344</t>
  </si>
  <si>
    <t>34368</t>
  </si>
  <si>
    <t>34381</t>
  </si>
  <si>
    <t>353033</t>
  </si>
  <si>
    <t>34502</t>
  </si>
  <si>
    <t>42146</t>
  </si>
  <si>
    <t>53004</t>
  </si>
  <si>
    <t>53132</t>
  </si>
  <si>
    <t>61505</t>
  </si>
  <si>
    <t>61517</t>
  </si>
  <si>
    <t>61530</t>
  </si>
  <si>
    <t>61542</t>
  </si>
  <si>
    <t>61566</t>
  </si>
  <si>
    <t>61578</t>
  </si>
  <si>
    <t>61633</t>
  </si>
  <si>
    <t>66114</t>
  </si>
  <si>
    <t>66515</t>
  </si>
  <si>
    <t>66527</t>
  </si>
  <si>
    <t>66540</t>
  </si>
  <si>
    <t>66552</t>
  </si>
  <si>
    <t>66564</t>
  </si>
  <si>
    <t>66576</t>
  </si>
  <si>
    <t>66606</t>
  </si>
  <si>
    <t>66679</t>
  </si>
  <si>
    <t>80196</t>
  </si>
  <si>
    <t>80536</t>
  </si>
  <si>
    <t>83963</t>
  </si>
  <si>
    <t>92393</t>
  </si>
  <si>
    <t>92411</t>
  </si>
  <si>
    <t>05502</t>
  </si>
  <si>
    <t>358022</t>
  </si>
  <si>
    <t>13936</t>
  </si>
  <si>
    <t>358005</t>
  </si>
  <si>
    <t>14060</t>
  </si>
  <si>
    <t>358020</t>
  </si>
  <si>
    <t>14072</t>
  </si>
  <si>
    <t>358018</t>
  </si>
  <si>
    <t>14084</t>
  </si>
  <si>
    <t>14096</t>
  </si>
  <si>
    <t>358015</t>
  </si>
  <si>
    <t>15891</t>
  </si>
  <si>
    <t>358016</t>
  </si>
  <si>
    <t>15933</t>
  </si>
  <si>
    <t>358019</t>
  </si>
  <si>
    <t>15945</t>
  </si>
  <si>
    <t>15957</t>
  </si>
  <si>
    <t>15969</t>
  </si>
  <si>
    <t>15970</t>
  </si>
  <si>
    <t>16020</t>
  </si>
  <si>
    <t>358021</t>
  </si>
  <si>
    <t>33522</t>
  </si>
  <si>
    <t>358001</t>
  </si>
  <si>
    <t>33534</t>
  </si>
  <si>
    <t>358004</t>
  </si>
  <si>
    <t>33558</t>
  </si>
  <si>
    <t>33571</t>
  </si>
  <si>
    <t>358008</t>
  </si>
  <si>
    <t>33583</t>
  </si>
  <si>
    <t>33595</t>
  </si>
  <si>
    <t>358014</t>
  </si>
  <si>
    <t>33625</t>
  </si>
  <si>
    <t>33637</t>
  </si>
  <si>
    <t>33650</t>
  </si>
  <si>
    <t>33662</t>
  </si>
  <si>
    <t>Ostdeutsche Allee 1</t>
  </si>
  <si>
    <t>33686</t>
  </si>
  <si>
    <t>34800</t>
  </si>
  <si>
    <t>358002</t>
  </si>
  <si>
    <t>34824</t>
  </si>
  <si>
    <t>34848</t>
  </si>
  <si>
    <t>358017</t>
  </si>
  <si>
    <t>34861</t>
  </si>
  <si>
    <t>34885</t>
  </si>
  <si>
    <t>34897</t>
  </si>
  <si>
    <t>358023</t>
  </si>
  <si>
    <t>GS Wietzendorf</t>
  </si>
  <si>
    <t>42778</t>
  </si>
  <si>
    <t>43370</t>
  </si>
  <si>
    <t>52917</t>
  </si>
  <si>
    <t>61414</t>
  </si>
  <si>
    <t>61736</t>
  </si>
  <si>
    <t>66461</t>
  </si>
  <si>
    <t>66722</t>
  </si>
  <si>
    <t>66746</t>
  </si>
  <si>
    <t>84499</t>
  </si>
  <si>
    <t>84931</t>
  </si>
  <si>
    <t>92277</t>
  </si>
  <si>
    <t>92307</t>
  </si>
  <si>
    <t>92630</t>
  </si>
  <si>
    <t>92757</t>
  </si>
  <si>
    <t>25598</t>
  </si>
  <si>
    <t>154014</t>
  </si>
  <si>
    <t>25914</t>
  </si>
  <si>
    <t>154001</t>
  </si>
  <si>
    <t>25926</t>
  </si>
  <si>
    <t>154004</t>
  </si>
  <si>
    <t>25963</t>
  </si>
  <si>
    <t>154008</t>
  </si>
  <si>
    <t>25975</t>
  </si>
  <si>
    <t>154009</t>
  </si>
  <si>
    <t>25987</t>
  </si>
  <si>
    <t>154010</t>
  </si>
  <si>
    <t>25999</t>
  </si>
  <si>
    <t>Ostendorf 31</t>
  </si>
  <si>
    <t>26013</t>
  </si>
  <si>
    <t>26049</t>
  </si>
  <si>
    <t>154012</t>
  </si>
  <si>
    <t>26086</t>
  </si>
  <si>
    <t>154013</t>
  </si>
  <si>
    <t>26165</t>
  </si>
  <si>
    <t>154021</t>
  </si>
  <si>
    <t>26189</t>
  </si>
  <si>
    <t>154003</t>
  </si>
  <si>
    <t>26190</t>
  </si>
  <si>
    <t>154019</t>
  </si>
  <si>
    <t>26499</t>
  </si>
  <si>
    <t>48148</t>
  </si>
  <si>
    <t>48227</t>
  </si>
  <si>
    <t>48264</t>
  </si>
  <si>
    <t>154024</t>
  </si>
  <si>
    <t>48306</t>
  </si>
  <si>
    <t>63241</t>
  </si>
  <si>
    <t>63265</t>
  </si>
  <si>
    <t>68172</t>
  </si>
  <si>
    <t>68184</t>
  </si>
  <si>
    <t>68202</t>
  </si>
  <si>
    <t>81504</t>
  </si>
  <si>
    <t>94845</t>
  </si>
  <si>
    <t>94870</t>
  </si>
  <si>
    <t>09660</t>
  </si>
  <si>
    <t>254002</t>
  </si>
  <si>
    <t>09684</t>
  </si>
  <si>
    <t>09738</t>
  </si>
  <si>
    <t>254043</t>
  </si>
  <si>
    <t>09775</t>
  </si>
  <si>
    <t>254044</t>
  </si>
  <si>
    <t>09787</t>
  </si>
  <si>
    <t>254014</t>
  </si>
  <si>
    <t>09799</t>
  </si>
  <si>
    <t>11095</t>
  </si>
  <si>
    <t>254008</t>
  </si>
  <si>
    <t>11162</t>
  </si>
  <si>
    <t>254011</t>
  </si>
  <si>
    <t>11174</t>
  </si>
  <si>
    <t>11241</t>
  </si>
  <si>
    <t>254005</t>
  </si>
  <si>
    <t>11265</t>
  </si>
  <si>
    <t>11319</t>
  </si>
  <si>
    <t>254028</t>
  </si>
  <si>
    <t>11368</t>
  </si>
  <si>
    <t>254029</t>
  </si>
  <si>
    <t>11381</t>
  </si>
  <si>
    <t>11393</t>
  </si>
  <si>
    <t>11411</t>
  </si>
  <si>
    <t>254032</t>
  </si>
  <si>
    <t>11423</t>
  </si>
  <si>
    <t>11447</t>
  </si>
  <si>
    <t>254017</t>
  </si>
  <si>
    <t>11514</t>
  </si>
  <si>
    <t>254021</t>
  </si>
  <si>
    <t>11526</t>
  </si>
  <si>
    <t>11538</t>
  </si>
  <si>
    <t>11563</t>
  </si>
  <si>
    <t>11575</t>
  </si>
  <si>
    <t>11599</t>
  </si>
  <si>
    <t>Alter Markt 70</t>
  </si>
  <si>
    <t>11617</t>
  </si>
  <si>
    <t>11629</t>
  </si>
  <si>
    <t>11642</t>
  </si>
  <si>
    <t>11678</t>
  </si>
  <si>
    <t>11691</t>
  </si>
  <si>
    <t>11721</t>
  </si>
  <si>
    <t>11745</t>
  </si>
  <si>
    <t>11757</t>
  </si>
  <si>
    <t>11770</t>
  </si>
  <si>
    <t>11800</t>
  </si>
  <si>
    <t>254026</t>
  </si>
  <si>
    <t>32232</t>
  </si>
  <si>
    <t>32256</t>
  </si>
  <si>
    <t>254041</t>
  </si>
  <si>
    <t>32268</t>
  </si>
  <si>
    <t>254013</t>
  </si>
  <si>
    <t>32281</t>
  </si>
  <si>
    <t>254042</t>
  </si>
  <si>
    <t>32293</t>
  </si>
  <si>
    <t>32323</t>
  </si>
  <si>
    <t>254045</t>
  </si>
  <si>
    <t>32451</t>
  </si>
  <si>
    <t>254003</t>
  </si>
  <si>
    <t>32463</t>
  </si>
  <si>
    <t>32487</t>
  </si>
  <si>
    <t>32499</t>
  </si>
  <si>
    <t>32505</t>
  </si>
  <si>
    <t>254020</t>
  </si>
  <si>
    <t>32529</t>
  </si>
  <si>
    <t>32530</t>
  </si>
  <si>
    <t>254022</t>
  </si>
  <si>
    <t>32566</t>
  </si>
  <si>
    <t>32578</t>
  </si>
  <si>
    <t>32608</t>
  </si>
  <si>
    <t>32621</t>
  </si>
  <si>
    <t>32633</t>
  </si>
  <si>
    <t>32657</t>
  </si>
  <si>
    <t>32669</t>
  </si>
  <si>
    <t>32682</t>
  </si>
  <si>
    <t>41336</t>
  </si>
  <si>
    <t>41373</t>
  </si>
  <si>
    <t>41440</t>
  </si>
  <si>
    <t>41968</t>
  </si>
  <si>
    <t>42031</t>
  </si>
  <si>
    <t>42584</t>
  </si>
  <si>
    <t>46413</t>
  </si>
  <si>
    <t>46450</t>
  </si>
  <si>
    <t>46802</t>
  </si>
  <si>
    <t>46905</t>
  </si>
  <si>
    <t>47168</t>
  </si>
  <si>
    <t>60707</t>
  </si>
  <si>
    <t>60963</t>
  </si>
  <si>
    <t>60975</t>
  </si>
  <si>
    <t>65791</t>
  </si>
  <si>
    <t>65961</t>
  </si>
  <si>
    <t>66011</t>
  </si>
  <si>
    <t>66023</t>
  </si>
  <si>
    <t>66035</t>
  </si>
  <si>
    <t>71237</t>
  </si>
  <si>
    <t>80056</t>
  </si>
  <si>
    <t>80251</t>
  </si>
  <si>
    <t>80688</t>
  </si>
  <si>
    <t>84049</t>
  </si>
  <si>
    <t>91510</t>
  </si>
  <si>
    <t>91522</t>
  </si>
  <si>
    <t>91674</t>
  </si>
  <si>
    <t>91704</t>
  </si>
  <si>
    <t>91716</t>
  </si>
  <si>
    <t>91765</t>
  </si>
  <si>
    <t>07</t>
  </si>
  <si>
    <t>11150</t>
  </si>
  <si>
    <t>255023</t>
  </si>
  <si>
    <t>11824</t>
  </si>
  <si>
    <t>255030</t>
  </si>
  <si>
    <t>11897</t>
  </si>
  <si>
    <t>11903</t>
  </si>
  <si>
    <t>11927</t>
  </si>
  <si>
    <t>11940</t>
  </si>
  <si>
    <t>255031</t>
  </si>
  <si>
    <t>32694</t>
  </si>
  <si>
    <t>255002</t>
  </si>
  <si>
    <t>32712</t>
  </si>
  <si>
    <t>255003</t>
  </si>
  <si>
    <t>32736</t>
  </si>
  <si>
    <t>255004</t>
  </si>
  <si>
    <t>32748</t>
  </si>
  <si>
    <t>255007</t>
  </si>
  <si>
    <t>32761</t>
  </si>
  <si>
    <t>255013</t>
  </si>
  <si>
    <t>32785</t>
  </si>
  <si>
    <t>255016</t>
  </si>
  <si>
    <t>32797</t>
  </si>
  <si>
    <t>255017</t>
  </si>
  <si>
    <t>32840</t>
  </si>
  <si>
    <t>255025</t>
  </si>
  <si>
    <t>32852</t>
  </si>
  <si>
    <t>255034</t>
  </si>
  <si>
    <t>32888</t>
  </si>
  <si>
    <t>255026</t>
  </si>
  <si>
    <t>32906</t>
  </si>
  <si>
    <t>255033</t>
  </si>
  <si>
    <t>32918</t>
  </si>
  <si>
    <t>255008</t>
  </si>
  <si>
    <t>32931</t>
  </si>
  <si>
    <t>41385</t>
  </si>
  <si>
    <t>41403</t>
  </si>
  <si>
    <t>41439</t>
  </si>
  <si>
    <t>41555</t>
  </si>
  <si>
    <t>41658</t>
  </si>
  <si>
    <t>42559</t>
  </si>
  <si>
    <t>61025</t>
  </si>
  <si>
    <t>66072</t>
  </si>
  <si>
    <t>90074</t>
  </si>
  <si>
    <t>91807</t>
  </si>
  <si>
    <t>91820</t>
  </si>
  <si>
    <t>91844</t>
  </si>
  <si>
    <t>Mittelwert</t>
  </si>
  <si>
    <t>23097</t>
  </si>
  <si>
    <t>457018</t>
  </si>
  <si>
    <t>23140</t>
  </si>
  <si>
    <t>457022</t>
  </si>
  <si>
    <t>23164</t>
  </si>
  <si>
    <t>23413</t>
  </si>
  <si>
    <t>23723</t>
  </si>
  <si>
    <t>457002</t>
  </si>
  <si>
    <t>23760</t>
  </si>
  <si>
    <t>457024</t>
  </si>
  <si>
    <t>23772</t>
  </si>
  <si>
    <t>23814</t>
  </si>
  <si>
    <t>457008</t>
  </si>
  <si>
    <t>23838</t>
  </si>
  <si>
    <t>457010</t>
  </si>
  <si>
    <t>23851</t>
  </si>
  <si>
    <t>457011</t>
  </si>
  <si>
    <t>23863</t>
  </si>
  <si>
    <t>457012</t>
  </si>
  <si>
    <t>23887</t>
  </si>
  <si>
    <t>23905</t>
  </si>
  <si>
    <t>457013</t>
  </si>
  <si>
    <t>23929</t>
  </si>
  <si>
    <t>23930</t>
  </si>
  <si>
    <t>23954</t>
  </si>
  <si>
    <t>23978</t>
  </si>
  <si>
    <t>23991</t>
  </si>
  <si>
    <t>24028</t>
  </si>
  <si>
    <t>24041</t>
  </si>
  <si>
    <t>457016</t>
  </si>
  <si>
    <t>24065</t>
  </si>
  <si>
    <t>457017</t>
  </si>
  <si>
    <t>24089</t>
  </si>
  <si>
    <t>457021</t>
  </si>
  <si>
    <t>24119</t>
  </si>
  <si>
    <t>24132</t>
  </si>
  <si>
    <t>24181</t>
  </si>
  <si>
    <t>457014</t>
  </si>
  <si>
    <t>24193</t>
  </si>
  <si>
    <t>24211</t>
  </si>
  <si>
    <t>457015</t>
  </si>
  <si>
    <t>24272</t>
  </si>
  <si>
    <t>24314</t>
  </si>
  <si>
    <t>24338</t>
  </si>
  <si>
    <t>457020</t>
  </si>
  <si>
    <t>24363</t>
  </si>
  <si>
    <t>24405</t>
  </si>
  <si>
    <t>24429</t>
  </si>
  <si>
    <t>36134</t>
  </si>
  <si>
    <t>37904</t>
  </si>
  <si>
    <t>457006</t>
  </si>
  <si>
    <t>37928</t>
  </si>
  <si>
    <t>37941</t>
  </si>
  <si>
    <t>37953</t>
  </si>
  <si>
    <t>37965</t>
  </si>
  <si>
    <t>37989</t>
  </si>
  <si>
    <t>37990</t>
  </si>
  <si>
    <t>38015</t>
  </si>
  <si>
    <t>38027</t>
  </si>
  <si>
    <t>38040</t>
  </si>
  <si>
    <t>38076</t>
  </si>
  <si>
    <t>38088</t>
  </si>
  <si>
    <t>44155</t>
  </si>
  <si>
    <t>Upholmstr. 103</t>
  </si>
  <si>
    <t>44210</t>
  </si>
  <si>
    <t>44234</t>
  </si>
  <si>
    <t>44258</t>
  </si>
  <si>
    <t>44295</t>
  </si>
  <si>
    <t>44398</t>
  </si>
  <si>
    <t>44428</t>
  </si>
  <si>
    <t>44477</t>
  </si>
  <si>
    <t>44556</t>
  </si>
  <si>
    <t>60719</t>
  </si>
  <si>
    <t>62716</t>
  </si>
  <si>
    <t>62753</t>
  </si>
  <si>
    <t>62819</t>
  </si>
  <si>
    <t>65109</t>
  </si>
  <si>
    <t>67660</t>
  </si>
  <si>
    <t>67672</t>
  </si>
  <si>
    <t>80287</t>
  </si>
  <si>
    <t>94092</t>
  </si>
  <si>
    <t>94122</t>
  </si>
  <si>
    <t>94171</t>
  </si>
  <si>
    <t>94250</t>
  </si>
  <si>
    <t>15167</t>
  </si>
  <si>
    <t>354004</t>
  </si>
  <si>
    <t>15222</t>
  </si>
  <si>
    <t>354009</t>
  </si>
  <si>
    <t>15246</t>
  </si>
  <si>
    <t>354013</t>
  </si>
  <si>
    <t>15301</t>
  </si>
  <si>
    <t>354018</t>
  </si>
  <si>
    <t>15349</t>
  </si>
  <si>
    <t>15386</t>
  </si>
  <si>
    <t>354019</t>
  </si>
  <si>
    <t>15416</t>
  </si>
  <si>
    <t>354023</t>
  </si>
  <si>
    <t>34411</t>
  </si>
  <si>
    <t>354002</t>
  </si>
  <si>
    <t>34423</t>
  </si>
  <si>
    <t>34435</t>
  </si>
  <si>
    <t>354005</t>
  </si>
  <si>
    <t>34459</t>
  </si>
  <si>
    <t>34460</t>
  </si>
  <si>
    <t>354011</t>
  </si>
  <si>
    <t>34484</t>
  </si>
  <si>
    <t>354008</t>
  </si>
  <si>
    <t>34496</t>
  </si>
  <si>
    <t>34526</t>
  </si>
  <si>
    <t>354026</t>
  </si>
  <si>
    <t>34538</t>
  </si>
  <si>
    <t>354027</t>
  </si>
  <si>
    <t>34551</t>
  </si>
  <si>
    <t>354015</t>
  </si>
  <si>
    <t>61608</t>
  </si>
  <si>
    <t>66588</t>
  </si>
  <si>
    <t>66618</t>
  </si>
  <si>
    <t>84013</t>
  </si>
  <si>
    <t>15350</t>
  </si>
  <si>
    <t>355049</t>
  </si>
  <si>
    <t>15477</t>
  </si>
  <si>
    <t>355003</t>
  </si>
  <si>
    <t>15507</t>
  </si>
  <si>
    <t>355001</t>
  </si>
  <si>
    <t>15519</t>
  </si>
  <si>
    <t>355008</t>
  </si>
  <si>
    <t>15520</t>
  </si>
  <si>
    <t>355011</t>
  </si>
  <si>
    <t>15532</t>
  </si>
  <si>
    <t>355013</t>
  </si>
  <si>
    <t>15544</t>
  </si>
  <si>
    <t>355014</t>
  </si>
  <si>
    <t>15556</t>
  </si>
  <si>
    <t>355004</t>
  </si>
  <si>
    <t>15568</t>
  </si>
  <si>
    <t>355019</t>
  </si>
  <si>
    <t>15581</t>
  </si>
  <si>
    <t>355020</t>
  </si>
  <si>
    <t>15593</t>
  </si>
  <si>
    <t>355024</t>
  </si>
  <si>
    <t>15660</t>
  </si>
  <si>
    <t>355031</t>
  </si>
  <si>
    <t>15672</t>
  </si>
  <si>
    <t>355033</t>
  </si>
  <si>
    <t>15714</t>
  </si>
  <si>
    <t>355039</t>
  </si>
  <si>
    <t>15726</t>
  </si>
  <si>
    <t>355040</t>
  </si>
  <si>
    <t>15751</t>
  </si>
  <si>
    <t>355041</t>
  </si>
  <si>
    <t>15763</t>
  </si>
  <si>
    <t>355022</t>
  </si>
  <si>
    <t>15775</t>
  </si>
  <si>
    <t>15787</t>
  </si>
  <si>
    <t>15799</t>
  </si>
  <si>
    <t>15805</t>
  </si>
  <si>
    <t>15817</t>
  </si>
  <si>
    <t>15829</t>
  </si>
  <si>
    <t>15866</t>
  </si>
  <si>
    <t>355034</t>
  </si>
  <si>
    <t>34575</t>
  </si>
  <si>
    <t>355002</t>
  </si>
  <si>
    <t>34599</t>
  </si>
  <si>
    <t>34605</t>
  </si>
  <si>
    <t>355005</t>
  </si>
  <si>
    <t>34629</t>
  </si>
  <si>
    <t>355009</t>
  </si>
  <si>
    <t>34630</t>
  </si>
  <si>
    <t>34654</t>
  </si>
  <si>
    <t>34666</t>
  </si>
  <si>
    <t>355016</t>
  </si>
  <si>
    <t>Bahnhofstr. 64</t>
  </si>
  <si>
    <t>34678</t>
  </si>
  <si>
    <t>355026</t>
  </si>
  <si>
    <t>34691</t>
  </si>
  <si>
    <t>355017</t>
  </si>
  <si>
    <t>34708</t>
  </si>
  <si>
    <t>34721</t>
  </si>
  <si>
    <t>34733</t>
  </si>
  <si>
    <t>34745</t>
  </si>
  <si>
    <t>34757</t>
  </si>
  <si>
    <t>34769</t>
  </si>
  <si>
    <t>34782</t>
  </si>
  <si>
    <t>34794</t>
  </si>
  <si>
    <t>355028</t>
  </si>
  <si>
    <t>40034</t>
  </si>
  <si>
    <t>42882</t>
  </si>
  <si>
    <t>42924</t>
  </si>
  <si>
    <t>47442</t>
  </si>
  <si>
    <t>61657</t>
  </si>
  <si>
    <t>66643</t>
  </si>
  <si>
    <t>66667</t>
  </si>
  <si>
    <t>66680</t>
  </si>
  <si>
    <t>66692</t>
  </si>
  <si>
    <t>66710</t>
  </si>
  <si>
    <t>67039</t>
  </si>
  <si>
    <t>80159</t>
  </si>
  <si>
    <t>80470</t>
  </si>
  <si>
    <t>92472</t>
  </si>
  <si>
    <t>92514</t>
  </si>
  <si>
    <t>92538</t>
  </si>
  <si>
    <t>92836</t>
  </si>
  <si>
    <t>06087</t>
  </si>
  <si>
    <t>256029</t>
  </si>
  <si>
    <t>06099</t>
  </si>
  <si>
    <t>256010</t>
  </si>
  <si>
    <t>08916</t>
  </si>
  <si>
    <t>256005</t>
  </si>
  <si>
    <t>08941</t>
  </si>
  <si>
    <t>256006</t>
  </si>
  <si>
    <t>08953</t>
  </si>
  <si>
    <t>256011</t>
  </si>
  <si>
    <t>08965</t>
  </si>
  <si>
    <t>256016</t>
  </si>
  <si>
    <t>08989</t>
  </si>
  <si>
    <t>256018</t>
  </si>
  <si>
    <t>09003</t>
  </si>
  <si>
    <t>256021</t>
  </si>
  <si>
    <t>09039</t>
  </si>
  <si>
    <t>256022</t>
  </si>
  <si>
    <t>09052</t>
  </si>
  <si>
    <t>09131</t>
  </si>
  <si>
    <t>256030</t>
  </si>
  <si>
    <t>09143</t>
  </si>
  <si>
    <t>256032</t>
  </si>
  <si>
    <t>09155</t>
  </si>
  <si>
    <t>09167</t>
  </si>
  <si>
    <t>256033</t>
  </si>
  <si>
    <t>09180</t>
  </si>
  <si>
    <t>256034</t>
  </si>
  <si>
    <t>09210</t>
  </si>
  <si>
    <t>256036</t>
  </si>
  <si>
    <t>09234</t>
  </si>
  <si>
    <t>256025</t>
  </si>
  <si>
    <t>24570</t>
  </si>
  <si>
    <t>256019</t>
  </si>
  <si>
    <t>30727</t>
  </si>
  <si>
    <t>256003</t>
  </si>
  <si>
    <t>30740</t>
  </si>
  <si>
    <t>256007</t>
  </si>
  <si>
    <t>30752</t>
  </si>
  <si>
    <t>256013</t>
  </si>
  <si>
    <t>30776</t>
  </si>
  <si>
    <t>256014</t>
  </si>
  <si>
    <t>32098</t>
  </si>
  <si>
    <t>32128</t>
  </si>
  <si>
    <t>32141</t>
  </si>
  <si>
    <t>32153</t>
  </si>
  <si>
    <t>32165</t>
  </si>
  <si>
    <t>32189</t>
  </si>
  <si>
    <t>32207</t>
  </si>
  <si>
    <t>32220</t>
  </si>
  <si>
    <t>256026</t>
  </si>
  <si>
    <t>40757</t>
  </si>
  <si>
    <t>40812</t>
  </si>
  <si>
    <t>256017</t>
  </si>
  <si>
    <t>40836</t>
  </si>
  <si>
    <t>40861</t>
  </si>
  <si>
    <t>256004</t>
  </si>
  <si>
    <t>40897</t>
  </si>
  <si>
    <t>256012</t>
  </si>
  <si>
    <t>40903</t>
  </si>
  <si>
    <t>40927</t>
  </si>
  <si>
    <t>40939</t>
  </si>
  <si>
    <t>40952</t>
  </si>
  <si>
    <t>46334</t>
  </si>
  <si>
    <t>60549</t>
  </si>
  <si>
    <t>60628</t>
  </si>
  <si>
    <t>60641</t>
  </si>
  <si>
    <t>65699</t>
  </si>
  <si>
    <t>65705</t>
  </si>
  <si>
    <t>65717</t>
  </si>
  <si>
    <t>66084</t>
  </si>
  <si>
    <t>80706</t>
  </si>
  <si>
    <t>90621</t>
  </si>
  <si>
    <t>91352</t>
  </si>
  <si>
    <t>91364</t>
  </si>
  <si>
    <t>91406</t>
  </si>
  <si>
    <t>91443</t>
  </si>
  <si>
    <t>12099</t>
  </si>
  <si>
    <t>155009</t>
  </si>
  <si>
    <t>12142</t>
  </si>
  <si>
    <t>155010</t>
  </si>
  <si>
    <t>12191</t>
  </si>
  <si>
    <t>155011</t>
  </si>
  <si>
    <t>12208</t>
  </si>
  <si>
    <t>12221</t>
  </si>
  <si>
    <t>12233</t>
  </si>
  <si>
    <t>12245</t>
  </si>
  <si>
    <t>12270</t>
  </si>
  <si>
    <t>12348</t>
  </si>
  <si>
    <t>155012</t>
  </si>
  <si>
    <t>12361</t>
  </si>
  <si>
    <t>12397</t>
  </si>
  <si>
    <t>12427</t>
  </si>
  <si>
    <t>12440</t>
  </si>
  <si>
    <t>155007</t>
  </si>
  <si>
    <t>12452</t>
  </si>
  <si>
    <t>155003</t>
  </si>
  <si>
    <t>12543</t>
  </si>
  <si>
    <t>12592</t>
  </si>
  <si>
    <t>155013</t>
  </si>
  <si>
    <t>12622</t>
  </si>
  <si>
    <t>12646</t>
  </si>
  <si>
    <t>12683</t>
  </si>
  <si>
    <t>12828</t>
  </si>
  <si>
    <t>155006</t>
  </si>
  <si>
    <t>25392</t>
  </si>
  <si>
    <t>155001</t>
  </si>
  <si>
    <t>25458</t>
  </si>
  <si>
    <t>32943</t>
  </si>
  <si>
    <t>155005</t>
  </si>
  <si>
    <t>32955</t>
  </si>
  <si>
    <t>33005</t>
  </si>
  <si>
    <t>33017</t>
  </si>
  <si>
    <t>33030</t>
  </si>
  <si>
    <t>42195</t>
  </si>
  <si>
    <t>42250</t>
  </si>
  <si>
    <t>42365</t>
  </si>
  <si>
    <t>44866</t>
  </si>
  <si>
    <t>44891</t>
  </si>
  <si>
    <t>46632</t>
  </si>
  <si>
    <t>OBS Northeim</t>
  </si>
  <si>
    <t>46668</t>
  </si>
  <si>
    <t>61104</t>
  </si>
  <si>
    <t>61128</t>
  </si>
  <si>
    <t>Hubeweg 41</t>
  </si>
  <si>
    <t>66126</t>
  </si>
  <si>
    <t>66163</t>
  </si>
  <si>
    <t>66187</t>
  </si>
  <si>
    <t>68020</t>
  </si>
  <si>
    <t>81838</t>
  </si>
  <si>
    <t>155002</t>
  </si>
  <si>
    <t>81899</t>
  </si>
  <si>
    <t>84876</t>
  </si>
  <si>
    <t>90773</t>
  </si>
  <si>
    <t>91856</t>
  </si>
  <si>
    <t>91881</t>
  </si>
  <si>
    <t>94638</t>
  </si>
  <si>
    <t>05988</t>
  </si>
  <si>
    <t>458004</t>
  </si>
  <si>
    <t>Schulstr. 10-12</t>
  </si>
  <si>
    <t>06075</t>
  </si>
  <si>
    <t>458008</t>
  </si>
  <si>
    <t>22226</t>
  </si>
  <si>
    <t>458009</t>
  </si>
  <si>
    <t>28101</t>
  </si>
  <si>
    <t>458005</t>
  </si>
  <si>
    <t>28885</t>
  </si>
  <si>
    <t>458003</t>
  </si>
  <si>
    <t>28915</t>
  </si>
  <si>
    <t>28927</t>
  </si>
  <si>
    <t>28939</t>
  </si>
  <si>
    <t>28952</t>
  </si>
  <si>
    <t>458014</t>
  </si>
  <si>
    <t>28976</t>
  </si>
  <si>
    <t>28988</t>
  </si>
  <si>
    <t>458007</t>
  </si>
  <si>
    <t>29002</t>
  </si>
  <si>
    <t>29014</t>
  </si>
  <si>
    <t>29038</t>
  </si>
  <si>
    <t>458010</t>
  </si>
  <si>
    <t>29051</t>
  </si>
  <si>
    <t>29075</t>
  </si>
  <si>
    <t>29087</t>
  </si>
  <si>
    <t>458013</t>
  </si>
  <si>
    <t>29099</t>
  </si>
  <si>
    <t>29105</t>
  </si>
  <si>
    <t>29117</t>
  </si>
  <si>
    <t>29129</t>
  </si>
  <si>
    <t>29154</t>
  </si>
  <si>
    <t>29166</t>
  </si>
  <si>
    <t>39573</t>
  </si>
  <si>
    <t>39780</t>
  </si>
  <si>
    <t>39792</t>
  </si>
  <si>
    <t>39809</t>
  </si>
  <si>
    <t>45718</t>
  </si>
  <si>
    <t>46085</t>
  </si>
  <si>
    <t>49712</t>
  </si>
  <si>
    <t>49748</t>
  </si>
  <si>
    <t>49761</t>
  </si>
  <si>
    <t>49785</t>
  </si>
  <si>
    <t>49815</t>
  </si>
  <si>
    <t>63824</t>
  </si>
  <si>
    <t>68755</t>
  </si>
  <si>
    <t>68792</t>
  </si>
  <si>
    <t>68998</t>
  </si>
  <si>
    <t>80226</t>
  </si>
  <si>
    <t>95606</t>
  </si>
  <si>
    <t>95692</t>
  </si>
  <si>
    <t>95734</t>
  </si>
  <si>
    <t>95771</t>
  </si>
  <si>
    <t>95783</t>
  </si>
  <si>
    <t>05666</t>
  </si>
  <si>
    <t>403000</t>
  </si>
  <si>
    <t>27194</t>
  </si>
  <si>
    <t>27212</t>
  </si>
  <si>
    <t>27224</t>
  </si>
  <si>
    <t>27236</t>
  </si>
  <si>
    <t>27248</t>
  </si>
  <si>
    <t>27261</t>
  </si>
  <si>
    <t>27273</t>
  </si>
  <si>
    <t>27297</t>
  </si>
  <si>
    <t>27303</t>
  </si>
  <si>
    <t>27315</t>
  </si>
  <si>
    <t>27340</t>
  </si>
  <si>
    <t>27352</t>
  </si>
  <si>
    <t>27364</t>
  </si>
  <si>
    <t>27376</t>
  </si>
  <si>
    <t>27406</t>
  </si>
  <si>
    <t>27418</t>
  </si>
  <si>
    <t>27431</t>
  </si>
  <si>
    <t>27455</t>
  </si>
  <si>
    <t>39299</t>
  </si>
  <si>
    <t>39305</t>
  </si>
  <si>
    <t>39329</t>
  </si>
  <si>
    <t>39342</t>
  </si>
  <si>
    <t>39354</t>
  </si>
  <si>
    <t>39378</t>
  </si>
  <si>
    <t>39391</t>
  </si>
  <si>
    <t>39408</t>
  </si>
  <si>
    <t>45366</t>
  </si>
  <si>
    <t>45470</t>
  </si>
  <si>
    <t>45536</t>
  </si>
  <si>
    <t>45548</t>
  </si>
  <si>
    <t>68354</t>
  </si>
  <si>
    <t>68366</t>
  </si>
  <si>
    <t>68391</t>
  </si>
  <si>
    <t>68408</t>
  </si>
  <si>
    <t>68421</t>
  </si>
  <si>
    <t>68433</t>
  </si>
  <si>
    <t>68457</t>
  </si>
  <si>
    <t>AGY Oldenburg</t>
  </si>
  <si>
    <t>68470</t>
  </si>
  <si>
    <t>80408</t>
  </si>
  <si>
    <t>82703</t>
  </si>
  <si>
    <t>82715</t>
  </si>
  <si>
    <t>95321</t>
  </si>
  <si>
    <t>95333</t>
  </si>
  <si>
    <t>95369</t>
  </si>
  <si>
    <t>95941</t>
  </si>
  <si>
    <t>21799</t>
  </si>
  <si>
    <t>459008</t>
  </si>
  <si>
    <t>21805</t>
  </si>
  <si>
    <t>21829</t>
  </si>
  <si>
    <t>21830</t>
  </si>
  <si>
    <t>21878</t>
  </si>
  <si>
    <t>459012</t>
  </si>
  <si>
    <t>21891</t>
  </si>
  <si>
    <t>21908</t>
  </si>
  <si>
    <t>459015</t>
  </si>
  <si>
    <t>21933</t>
  </si>
  <si>
    <t>459019</t>
  </si>
  <si>
    <t>21945</t>
  </si>
  <si>
    <t>21982</t>
  </si>
  <si>
    <t>459020</t>
  </si>
  <si>
    <t>22044</t>
  </si>
  <si>
    <t>459021</t>
  </si>
  <si>
    <t>22056</t>
  </si>
  <si>
    <t>459022</t>
  </si>
  <si>
    <t>22068</t>
  </si>
  <si>
    <t>459004</t>
  </si>
  <si>
    <t>22111</t>
  </si>
  <si>
    <t>22123</t>
  </si>
  <si>
    <t>22196</t>
  </si>
  <si>
    <t>459034</t>
  </si>
  <si>
    <t>22214</t>
  </si>
  <si>
    <t>459006</t>
  </si>
  <si>
    <t>22238</t>
  </si>
  <si>
    <t>459033</t>
  </si>
  <si>
    <t>22251</t>
  </si>
  <si>
    <t>22275</t>
  </si>
  <si>
    <t>22330</t>
  </si>
  <si>
    <t>459003</t>
  </si>
  <si>
    <t>22445</t>
  </si>
  <si>
    <t>459009</t>
  </si>
  <si>
    <t>22482</t>
  </si>
  <si>
    <t>22494</t>
  </si>
  <si>
    <t>459010</t>
  </si>
  <si>
    <t>22524</t>
  </si>
  <si>
    <t>459013</t>
  </si>
  <si>
    <t>22536</t>
  </si>
  <si>
    <t>22548</t>
  </si>
  <si>
    <t>22561</t>
  </si>
  <si>
    <t>22627</t>
  </si>
  <si>
    <t>459014</t>
  </si>
  <si>
    <t>22639</t>
  </si>
  <si>
    <t>22640</t>
  </si>
  <si>
    <t>22652</t>
  </si>
  <si>
    <t>22664</t>
  </si>
  <si>
    <t>22676</t>
  </si>
  <si>
    <t>22688</t>
  </si>
  <si>
    <t>22718</t>
  </si>
  <si>
    <t>459016</t>
  </si>
  <si>
    <t>22731</t>
  </si>
  <si>
    <t>459017</t>
  </si>
  <si>
    <t>22743</t>
  </si>
  <si>
    <t>22755</t>
  </si>
  <si>
    <t>22767</t>
  </si>
  <si>
    <t>459018</t>
  </si>
  <si>
    <t>22780</t>
  </si>
  <si>
    <t>459023</t>
  </si>
  <si>
    <t>22809</t>
  </si>
  <si>
    <t>459024</t>
  </si>
  <si>
    <t>Friedrich-Ludwig-Jahn-Str. 1</t>
  </si>
  <si>
    <t>22810</t>
  </si>
  <si>
    <t>22834</t>
  </si>
  <si>
    <t>22871</t>
  </si>
  <si>
    <t>22901</t>
  </si>
  <si>
    <t>22950</t>
  </si>
  <si>
    <t>459029</t>
  </si>
  <si>
    <t>GS Ostercappeln/Schw.</t>
  </si>
  <si>
    <t>22962</t>
  </si>
  <si>
    <t>459028</t>
  </si>
  <si>
    <t>22986</t>
  </si>
  <si>
    <t>459030</t>
  </si>
  <si>
    <t>22998</t>
  </si>
  <si>
    <t>23036</t>
  </si>
  <si>
    <t>37254</t>
  </si>
  <si>
    <t>37266</t>
  </si>
  <si>
    <t>37308</t>
  </si>
  <si>
    <t>37321</t>
  </si>
  <si>
    <t>37345</t>
  </si>
  <si>
    <t>37357</t>
  </si>
  <si>
    <t>37382</t>
  </si>
  <si>
    <t>37394</t>
  </si>
  <si>
    <t>37400</t>
  </si>
  <si>
    <t>GS Süderbergschule</t>
  </si>
  <si>
    <t>459005</t>
  </si>
  <si>
    <t>37436</t>
  </si>
  <si>
    <t>37448</t>
  </si>
  <si>
    <t>37461</t>
  </si>
  <si>
    <t>37473</t>
  </si>
  <si>
    <t>37497</t>
  </si>
  <si>
    <t>459001</t>
  </si>
  <si>
    <t>37503</t>
  </si>
  <si>
    <t>459002</t>
  </si>
  <si>
    <t>Am Kattenboll 9</t>
  </si>
  <si>
    <t>37527</t>
  </si>
  <si>
    <t>37552</t>
  </si>
  <si>
    <t>459007</t>
  </si>
  <si>
    <t>37564</t>
  </si>
  <si>
    <t>459011</t>
  </si>
  <si>
    <t>37588</t>
  </si>
  <si>
    <t>37606</t>
  </si>
  <si>
    <t>37631</t>
  </si>
  <si>
    <t>37655</t>
  </si>
  <si>
    <t>37667</t>
  </si>
  <si>
    <t>37679</t>
  </si>
  <si>
    <t>37680</t>
  </si>
  <si>
    <t>37709</t>
  </si>
  <si>
    <t>37710</t>
  </si>
  <si>
    <t>459025</t>
  </si>
  <si>
    <t>Spiekstr. 20</t>
  </si>
  <si>
    <t>37734</t>
  </si>
  <si>
    <t>459026</t>
  </si>
  <si>
    <t>37746</t>
  </si>
  <si>
    <t>459027</t>
  </si>
  <si>
    <t>37783</t>
  </si>
  <si>
    <t>37795</t>
  </si>
  <si>
    <t>37801</t>
  </si>
  <si>
    <t>459031</t>
  </si>
  <si>
    <t>37813</t>
  </si>
  <si>
    <t>459032</t>
  </si>
  <si>
    <t>42857</t>
  </si>
  <si>
    <t>43783</t>
  </si>
  <si>
    <t>43801</t>
  </si>
  <si>
    <t>43850</t>
  </si>
  <si>
    <t>43862</t>
  </si>
  <si>
    <t>43886</t>
  </si>
  <si>
    <t>43916</t>
  </si>
  <si>
    <t>47375</t>
  </si>
  <si>
    <t>47387</t>
  </si>
  <si>
    <t>47417</t>
  </si>
  <si>
    <t>55785</t>
  </si>
  <si>
    <t>60859</t>
  </si>
  <si>
    <t>62455</t>
  </si>
  <si>
    <t>62467</t>
  </si>
  <si>
    <t>62492</t>
  </si>
  <si>
    <t>62509</t>
  </si>
  <si>
    <t>62510</t>
  </si>
  <si>
    <t>62522</t>
  </si>
  <si>
    <t>62534</t>
  </si>
  <si>
    <t>62558</t>
  </si>
  <si>
    <t>62601</t>
  </si>
  <si>
    <t>62637</t>
  </si>
  <si>
    <t>62649</t>
  </si>
  <si>
    <t>67507</t>
  </si>
  <si>
    <t>67520</t>
  </si>
  <si>
    <t>67532</t>
  </si>
  <si>
    <t>67544</t>
  </si>
  <si>
    <t>67556</t>
  </si>
  <si>
    <t>67581</t>
  </si>
  <si>
    <t>67593</t>
  </si>
  <si>
    <t>80433</t>
  </si>
  <si>
    <t>80639</t>
  </si>
  <si>
    <t>80780</t>
  </si>
  <si>
    <t xml:space="preserve">IGS Hermann Freye </t>
  </si>
  <si>
    <t>49208</t>
  </si>
  <si>
    <t>82065</t>
  </si>
  <si>
    <t>93774</t>
  </si>
  <si>
    <t>93841</t>
  </si>
  <si>
    <t>93865</t>
  </si>
  <si>
    <t>93890</t>
  </si>
  <si>
    <t>93944</t>
  </si>
  <si>
    <t>19203</t>
  </si>
  <si>
    <t>404000</t>
  </si>
  <si>
    <t>19288</t>
  </si>
  <si>
    <t>19331</t>
  </si>
  <si>
    <t>19367</t>
  </si>
  <si>
    <t>19379</t>
  </si>
  <si>
    <t>19392</t>
  </si>
  <si>
    <t>19458</t>
  </si>
  <si>
    <t>19471</t>
  </si>
  <si>
    <t>36195</t>
  </si>
  <si>
    <t>36213</t>
  </si>
  <si>
    <t>36225</t>
  </si>
  <si>
    <t>36249</t>
  </si>
  <si>
    <t>36250</t>
  </si>
  <si>
    <t>36274</t>
  </si>
  <si>
    <t>36286</t>
  </si>
  <si>
    <t>36316</t>
  </si>
  <si>
    <t>36328</t>
  </si>
  <si>
    <t>36341</t>
  </si>
  <si>
    <t>36353</t>
  </si>
  <si>
    <t>36377</t>
  </si>
  <si>
    <t>36389</t>
  </si>
  <si>
    <t>36407</t>
  </si>
  <si>
    <t>36419</t>
  </si>
  <si>
    <t>36420</t>
  </si>
  <si>
    <t>36444</t>
  </si>
  <si>
    <t>43497</t>
  </si>
  <si>
    <t>43709</t>
  </si>
  <si>
    <t>62108</t>
  </si>
  <si>
    <t>62121</t>
  </si>
  <si>
    <t>62133</t>
  </si>
  <si>
    <t>62169</t>
  </si>
  <si>
    <t>67106</t>
  </si>
  <si>
    <t>67118</t>
  </si>
  <si>
    <t>67131</t>
  </si>
  <si>
    <t>67155</t>
  </si>
  <si>
    <t>67192</t>
  </si>
  <si>
    <t>67210</t>
  </si>
  <si>
    <t>AGY Osnabrück</t>
  </si>
  <si>
    <t>80354</t>
  </si>
  <si>
    <t>86137</t>
  </si>
  <si>
    <t>93257</t>
  </si>
  <si>
    <t>93312</t>
  </si>
  <si>
    <t>93361</t>
  </si>
  <si>
    <t>93373</t>
  </si>
  <si>
    <t>93725</t>
  </si>
  <si>
    <t>16962</t>
  </si>
  <si>
    <t>356003</t>
  </si>
  <si>
    <t>17000</t>
  </si>
  <si>
    <t>356005</t>
  </si>
  <si>
    <t>17048</t>
  </si>
  <si>
    <t>17061</t>
  </si>
  <si>
    <t>17139</t>
  </si>
  <si>
    <t>17140</t>
  </si>
  <si>
    <t>356007</t>
  </si>
  <si>
    <t>17176</t>
  </si>
  <si>
    <t>17218</t>
  </si>
  <si>
    <t>GS Sonnentau</t>
  </si>
  <si>
    <t>17243</t>
  </si>
  <si>
    <t>17255</t>
  </si>
  <si>
    <t>17280</t>
  </si>
  <si>
    <t>356008</t>
  </si>
  <si>
    <t>17309</t>
  </si>
  <si>
    <t>17322</t>
  </si>
  <si>
    <t>17371</t>
  </si>
  <si>
    <t>356009</t>
  </si>
  <si>
    <t>17395</t>
  </si>
  <si>
    <t>17401</t>
  </si>
  <si>
    <t>17425</t>
  </si>
  <si>
    <t>17449</t>
  </si>
  <si>
    <t>356010</t>
  </si>
  <si>
    <t>17462</t>
  </si>
  <si>
    <t>356011</t>
  </si>
  <si>
    <t>17498</t>
  </si>
  <si>
    <t>17516</t>
  </si>
  <si>
    <t>356001</t>
  </si>
  <si>
    <t>35555</t>
  </si>
  <si>
    <t>356002</t>
  </si>
  <si>
    <t>35579</t>
  </si>
  <si>
    <t>35609</t>
  </si>
  <si>
    <t>35610</t>
  </si>
  <si>
    <t>47119</t>
  </si>
  <si>
    <t>61906</t>
  </si>
  <si>
    <t>65274</t>
  </si>
  <si>
    <t>66904</t>
  </si>
  <si>
    <t>66977</t>
  </si>
  <si>
    <t>80482</t>
  </si>
  <si>
    <t>82107</t>
  </si>
  <si>
    <t>84384</t>
  </si>
  <si>
    <t>84487</t>
  </si>
  <si>
    <t>92885</t>
  </si>
  <si>
    <t>92915</t>
  </si>
  <si>
    <t>05721</t>
  </si>
  <si>
    <t>157005</t>
  </si>
  <si>
    <t>157001</t>
  </si>
  <si>
    <t>26748</t>
  </si>
  <si>
    <t>26840</t>
  </si>
  <si>
    <t>157006</t>
  </si>
  <si>
    <t>26852</t>
  </si>
  <si>
    <t>26864</t>
  </si>
  <si>
    <t>26876</t>
  </si>
  <si>
    <t>157007</t>
  </si>
  <si>
    <t>26979</t>
  </si>
  <si>
    <t>26992</t>
  </si>
  <si>
    <t>157008</t>
  </si>
  <si>
    <t>38933</t>
  </si>
  <si>
    <t>38957</t>
  </si>
  <si>
    <t>157002</t>
  </si>
  <si>
    <t>39019</t>
  </si>
  <si>
    <t>157003</t>
  </si>
  <si>
    <t>39032</t>
  </si>
  <si>
    <t>157004</t>
  </si>
  <si>
    <t>39056</t>
  </si>
  <si>
    <t>39068</t>
  </si>
  <si>
    <t>39093</t>
  </si>
  <si>
    <t>39111</t>
  </si>
  <si>
    <t>39135</t>
  </si>
  <si>
    <t>39147</t>
  </si>
  <si>
    <t>39160</t>
  </si>
  <si>
    <t>39172</t>
  </si>
  <si>
    <t>39214</t>
  </si>
  <si>
    <t>39226</t>
  </si>
  <si>
    <t>39238</t>
  </si>
  <si>
    <t>39251</t>
  </si>
  <si>
    <t>42298</t>
  </si>
  <si>
    <t>45147</t>
  </si>
  <si>
    <t>45159</t>
  </si>
  <si>
    <t>45196</t>
  </si>
  <si>
    <t>45226</t>
  </si>
  <si>
    <t>48410</t>
  </si>
  <si>
    <t>49190</t>
  </si>
  <si>
    <t>63332</t>
  </si>
  <si>
    <t>63344</t>
  </si>
  <si>
    <t>63356</t>
  </si>
  <si>
    <t>63393</t>
  </si>
  <si>
    <t>63411</t>
  </si>
  <si>
    <t>66266</t>
  </si>
  <si>
    <t>68263</t>
  </si>
  <si>
    <t>68287</t>
  </si>
  <si>
    <t>68305</t>
  </si>
  <si>
    <t>80330</t>
  </si>
  <si>
    <t>80731</t>
  </si>
  <si>
    <t>82909</t>
  </si>
  <si>
    <t>90141</t>
  </si>
  <si>
    <t>95072</t>
  </si>
  <si>
    <t>95102</t>
  </si>
  <si>
    <t>95126</t>
  </si>
  <si>
    <t>16007</t>
  </si>
  <si>
    <t>357006</t>
  </si>
  <si>
    <t>16421</t>
  </si>
  <si>
    <t>357012</t>
  </si>
  <si>
    <t>16445</t>
  </si>
  <si>
    <t>357013</t>
  </si>
  <si>
    <t>16457</t>
  </si>
  <si>
    <t>357016</t>
  </si>
  <si>
    <t>16470</t>
  </si>
  <si>
    <t>16494</t>
  </si>
  <si>
    <t>16548</t>
  </si>
  <si>
    <t>357032</t>
  </si>
  <si>
    <t>16561</t>
  </si>
  <si>
    <t>357038</t>
  </si>
  <si>
    <t>16573</t>
  </si>
  <si>
    <t>357055</t>
  </si>
  <si>
    <t>16585</t>
  </si>
  <si>
    <t>357043</t>
  </si>
  <si>
    <t>16603</t>
  </si>
  <si>
    <t>357057</t>
  </si>
  <si>
    <t>16615</t>
  </si>
  <si>
    <t>357047</t>
  </si>
  <si>
    <t>16627</t>
  </si>
  <si>
    <t>17607</t>
  </si>
  <si>
    <t>357039</t>
  </si>
  <si>
    <t>17735</t>
  </si>
  <si>
    <t>357041</t>
  </si>
  <si>
    <t>17759</t>
  </si>
  <si>
    <t>17760</t>
  </si>
  <si>
    <t>357045</t>
  </si>
  <si>
    <t>17802</t>
  </si>
  <si>
    <t>357051</t>
  </si>
  <si>
    <t>17826</t>
  </si>
  <si>
    <t>35282</t>
  </si>
  <si>
    <t>357004</t>
  </si>
  <si>
    <t>35294</t>
  </si>
  <si>
    <t>357008</t>
  </si>
  <si>
    <t>35312</t>
  </si>
  <si>
    <t>35348</t>
  </si>
  <si>
    <t>357021</t>
  </si>
  <si>
    <t>35361</t>
  </si>
  <si>
    <t>357027</t>
  </si>
  <si>
    <t>35373</t>
  </si>
  <si>
    <t>35385</t>
  </si>
  <si>
    <t>357035</t>
  </si>
  <si>
    <t>35397</t>
  </si>
  <si>
    <t>35622</t>
  </si>
  <si>
    <t>357001</t>
  </si>
  <si>
    <t>35634</t>
  </si>
  <si>
    <t>357005</t>
  </si>
  <si>
    <t>35658</t>
  </si>
  <si>
    <t>35671</t>
  </si>
  <si>
    <t>357015</t>
  </si>
  <si>
    <t>35683</t>
  </si>
  <si>
    <t>357025</t>
  </si>
  <si>
    <t>35695</t>
  </si>
  <si>
    <t>357028</t>
  </si>
  <si>
    <t>35713</t>
  </si>
  <si>
    <t>357031</t>
  </si>
  <si>
    <t>35725</t>
  </si>
  <si>
    <t>357033</t>
  </si>
  <si>
    <t>35737</t>
  </si>
  <si>
    <t>35750</t>
  </si>
  <si>
    <t>42985</t>
  </si>
  <si>
    <t>43035</t>
  </si>
  <si>
    <t>43060</t>
  </si>
  <si>
    <t>43096</t>
  </si>
  <si>
    <t>46917</t>
  </si>
  <si>
    <t>53831</t>
  </si>
  <si>
    <t>357044</t>
  </si>
  <si>
    <t>54239</t>
  </si>
  <si>
    <t>61852</t>
  </si>
  <si>
    <t>61918</t>
  </si>
  <si>
    <t>66333</t>
  </si>
  <si>
    <t>66837</t>
  </si>
  <si>
    <t>66850</t>
  </si>
  <si>
    <t>66916</t>
  </si>
  <si>
    <t>80548</t>
  </si>
  <si>
    <t>80585</t>
  </si>
  <si>
    <t>84062</t>
  </si>
  <si>
    <t>84529</t>
  </si>
  <si>
    <t>92770</t>
  </si>
  <si>
    <t>92800</t>
  </si>
  <si>
    <t>93002</t>
  </si>
  <si>
    <t>06543</t>
  </si>
  <si>
    <t>257032</t>
  </si>
  <si>
    <t>06774</t>
  </si>
  <si>
    <t>257006</t>
  </si>
  <si>
    <t>06816</t>
  </si>
  <si>
    <t>257028</t>
  </si>
  <si>
    <t>06889</t>
  </si>
  <si>
    <t>257031</t>
  </si>
  <si>
    <t>09271</t>
  </si>
  <si>
    <t>257009</t>
  </si>
  <si>
    <t>09283</t>
  </si>
  <si>
    <t>09295</t>
  </si>
  <si>
    <t>09301</t>
  </si>
  <si>
    <t>09313</t>
  </si>
  <si>
    <t>257010</t>
  </si>
  <si>
    <t>09337</t>
  </si>
  <si>
    <t>257012</t>
  </si>
  <si>
    <t>09362</t>
  </si>
  <si>
    <t>257019</t>
  </si>
  <si>
    <t>09386</t>
  </si>
  <si>
    <t>257020</t>
  </si>
  <si>
    <t>09416</t>
  </si>
  <si>
    <t>257025</t>
  </si>
  <si>
    <t>09428</t>
  </si>
  <si>
    <t>257026</t>
  </si>
  <si>
    <t>09507</t>
  </si>
  <si>
    <t>257035</t>
  </si>
  <si>
    <t>09532</t>
  </si>
  <si>
    <t>09556</t>
  </si>
  <si>
    <t>09635</t>
  </si>
  <si>
    <t>257033</t>
  </si>
  <si>
    <t>30818</t>
  </si>
  <si>
    <t>257011</t>
  </si>
  <si>
    <t>30867</t>
  </si>
  <si>
    <t>30879</t>
  </si>
  <si>
    <t>30892</t>
  </si>
  <si>
    <t>30922</t>
  </si>
  <si>
    <t>257003</t>
  </si>
  <si>
    <t>31112</t>
  </si>
  <si>
    <t>257018</t>
  </si>
  <si>
    <t>41002</t>
  </si>
  <si>
    <t>41178</t>
  </si>
  <si>
    <t>41257</t>
  </si>
  <si>
    <t>65365</t>
  </si>
  <si>
    <t>65377</t>
  </si>
  <si>
    <t>65742</t>
  </si>
  <si>
    <t>65754</t>
  </si>
  <si>
    <t>65766</t>
  </si>
  <si>
    <t>80081</t>
  </si>
  <si>
    <t>257013</t>
  </si>
  <si>
    <t>80111</t>
  </si>
  <si>
    <t>80123</t>
  </si>
  <si>
    <t>81012</t>
  </si>
  <si>
    <t>81887</t>
  </si>
  <si>
    <t>90736</t>
  </si>
  <si>
    <t>91492</t>
  </si>
  <si>
    <t>17875</t>
  </si>
  <si>
    <t>359002</t>
  </si>
  <si>
    <t>17899</t>
  </si>
  <si>
    <t>359004</t>
  </si>
  <si>
    <t>17917</t>
  </si>
  <si>
    <t>359005</t>
  </si>
  <si>
    <t>17942</t>
  </si>
  <si>
    <t>359007</t>
  </si>
  <si>
    <t>17978</t>
  </si>
  <si>
    <t>359010</t>
  </si>
  <si>
    <t>17991</t>
  </si>
  <si>
    <t>18016</t>
  </si>
  <si>
    <t>18041</t>
  </si>
  <si>
    <t>18077</t>
  </si>
  <si>
    <t>359012</t>
  </si>
  <si>
    <t>18089</t>
  </si>
  <si>
    <t>359013</t>
  </si>
  <si>
    <t>18120</t>
  </si>
  <si>
    <t>359016</t>
  </si>
  <si>
    <t>18156</t>
  </si>
  <si>
    <t>359023</t>
  </si>
  <si>
    <t>18168</t>
  </si>
  <si>
    <t>359021</t>
  </si>
  <si>
    <t>18181</t>
  </si>
  <si>
    <t>359022</t>
  </si>
  <si>
    <t>18193</t>
  </si>
  <si>
    <t>18223</t>
  </si>
  <si>
    <t>359031</t>
  </si>
  <si>
    <t>18235</t>
  </si>
  <si>
    <t>359025</t>
  </si>
  <si>
    <t>18259</t>
  </si>
  <si>
    <t>359026</t>
  </si>
  <si>
    <t>18314</t>
  </si>
  <si>
    <t>359038</t>
  </si>
  <si>
    <t>18338</t>
  </si>
  <si>
    <t>359037</t>
  </si>
  <si>
    <t>18351</t>
  </si>
  <si>
    <t>18375</t>
  </si>
  <si>
    <t>18387</t>
  </si>
  <si>
    <t>18399</t>
  </si>
  <si>
    <t>18405</t>
  </si>
  <si>
    <t>18417</t>
  </si>
  <si>
    <t>18429</t>
  </si>
  <si>
    <t>18442</t>
  </si>
  <si>
    <t>18466</t>
  </si>
  <si>
    <t>18545</t>
  </si>
  <si>
    <t>359039</t>
  </si>
  <si>
    <t>35762</t>
  </si>
  <si>
    <t>359003</t>
  </si>
  <si>
    <t>35774</t>
  </si>
  <si>
    <t>35786</t>
  </si>
  <si>
    <t>35798</t>
  </si>
  <si>
    <t>35804</t>
  </si>
  <si>
    <t>35816</t>
  </si>
  <si>
    <t>35828</t>
  </si>
  <si>
    <t>359018</t>
  </si>
  <si>
    <t>GOBS Nordkehdingen</t>
  </si>
  <si>
    <t>35841</t>
  </si>
  <si>
    <t>359028</t>
  </si>
  <si>
    <t>35853</t>
  </si>
  <si>
    <t>35865</t>
  </si>
  <si>
    <t>359017</t>
  </si>
  <si>
    <t>35890</t>
  </si>
  <si>
    <t>359036</t>
  </si>
  <si>
    <t>35907</t>
  </si>
  <si>
    <t>35920</t>
  </si>
  <si>
    <t>42249</t>
  </si>
  <si>
    <t>42377</t>
  </si>
  <si>
    <t>359027</t>
  </si>
  <si>
    <t>42481</t>
  </si>
  <si>
    <t>43175</t>
  </si>
  <si>
    <t>359040</t>
  </si>
  <si>
    <t>43205</t>
  </si>
  <si>
    <t>43230</t>
  </si>
  <si>
    <t>43254</t>
  </si>
  <si>
    <t>43278</t>
  </si>
  <si>
    <t>46899</t>
  </si>
  <si>
    <t>48069</t>
  </si>
  <si>
    <t>62030</t>
  </si>
  <si>
    <t>64117</t>
  </si>
  <si>
    <t>66229</t>
  </si>
  <si>
    <t>66953</t>
  </si>
  <si>
    <t>66965</t>
  </si>
  <si>
    <t>66990</t>
  </si>
  <si>
    <t>68512</t>
  </si>
  <si>
    <t>80214</t>
  </si>
  <si>
    <t>83975</t>
  </si>
  <si>
    <t>84438</t>
  </si>
  <si>
    <t>93051</t>
  </si>
  <si>
    <t>94183</t>
  </si>
  <si>
    <t>94444</t>
  </si>
  <si>
    <t>94882</t>
  </si>
  <si>
    <t>05757</t>
  </si>
  <si>
    <t>360018</t>
  </si>
  <si>
    <t>16068</t>
  </si>
  <si>
    <t>360001</t>
  </si>
  <si>
    <t>16093</t>
  </si>
  <si>
    <t>360006</t>
  </si>
  <si>
    <t>16275</t>
  </si>
  <si>
    <t>360025</t>
  </si>
  <si>
    <t>16287</t>
  </si>
  <si>
    <t>16299</t>
  </si>
  <si>
    <t>18090</t>
  </si>
  <si>
    <t>360023</t>
  </si>
  <si>
    <t>34927</t>
  </si>
  <si>
    <t>360002</t>
  </si>
  <si>
    <t>34940</t>
  </si>
  <si>
    <t>360004</t>
  </si>
  <si>
    <t>34952</t>
  </si>
  <si>
    <t>360005</t>
  </si>
  <si>
    <t>34964</t>
  </si>
  <si>
    <t>360009</t>
  </si>
  <si>
    <t>34988</t>
  </si>
  <si>
    <t>360011</t>
  </si>
  <si>
    <t>35002</t>
  </si>
  <si>
    <t>35014</t>
  </si>
  <si>
    <t>35026</t>
  </si>
  <si>
    <t>360024</t>
  </si>
  <si>
    <t>35038</t>
  </si>
  <si>
    <t>35051</t>
  </si>
  <si>
    <t>35063</t>
  </si>
  <si>
    <t>35087</t>
  </si>
  <si>
    <t>35099</t>
  </si>
  <si>
    <t>35117</t>
  </si>
  <si>
    <t>360027</t>
  </si>
  <si>
    <t>35129</t>
  </si>
  <si>
    <t>360028</t>
  </si>
  <si>
    <t>35142</t>
  </si>
  <si>
    <t>360029</t>
  </si>
  <si>
    <t>42961</t>
  </si>
  <si>
    <t>42973</t>
  </si>
  <si>
    <t>61827</t>
  </si>
  <si>
    <t>66771</t>
  </si>
  <si>
    <t>66783</t>
  </si>
  <si>
    <t>84001</t>
  </si>
  <si>
    <t>92708</t>
  </si>
  <si>
    <t>29191</t>
  </si>
  <si>
    <t>460001</t>
  </si>
  <si>
    <t>29233</t>
  </si>
  <si>
    <t>460002</t>
  </si>
  <si>
    <t>29245</t>
  </si>
  <si>
    <t>29257</t>
  </si>
  <si>
    <t>460003</t>
  </si>
  <si>
    <t>29269</t>
  </si>
  <si>
    <t>460004</t>
  </si>
  <si>
    <t>29270</t>
  </si>
  <si>
    <t>29282</t>
  </si>
  <si>
    <t>29300</t>
  </si>
  <si>
    <t>460005</t>
  </si>
  <si>
    <t>29312</t>
  </si>
  <si>
    <t>29324</t>
  </si>
  <si>
    <t>460006</t>
  </si>
  <si>
    <t>29361</t>
  </si>
  <si>
    <t>29397</t>
  </si>
  <si>
    <t>29403</t>
  </si>
  <si>
    <t>29440</t>
  </si>
  <si>
    <t>29452</t>
  </si>
  <si>
    <t>29464</t>
  </si>
  <si>
    <t>460007</t>
  </si>
  <si>
    <t>29488</t>
  </si>
  <si>
    <t>460008</t>
  </si>
  <si>
    <t>29531</t>
  </si>
  <si>
    <t>29543</t>
  </si>
  <si>
    <t>460009</t>
  </si>
  <si>
    <t>29555</t>
  </si>
  <si>
    <t>29567</t>
  </si>
  <si>
    <t>29579</t>
  </si>
  <si>
    <t>29580</t>
  </si>
  <si>
    <t>29592</t>
  </si>
  <si>
    <t>29609</t>
  </si>
  <si>
    <t>29610</t>
  </si>
  <si>
    <t>460010</t>
  </si>
  <si>
    <t>29622</t>
  </si>
  <si>
    <t>29634</t>
  </si>
  <si>
    <t>29658</t>
  </si>
  <si>
    <t>39810</t>
  </si>
  <si>
    <t>39822</t>
  </si>
  <si>
    <t>45743</t>
  </si>
  <si>
    <t>45755</t>
  </si>
  <si>
    <t>45767</t>
  </si>
  <si>
    <t>45883</t>
  </si>
  <si>
    <t>45974</t>
  </si>
  <si>
    <t>45986</t>
  </si>
  <si>
    <t>49864</t>
  </si>
  <si>
    <t>49888</t>
  </si>
  <si>
    <t>59018</t>
  </si>
  <si>
    <t>61219</t>
  </si>
  <si>
    <t>63836</t>
  </si>
  <si>
    <t>63873</t>
  </si>
  <si>
    <t>68810</t>
  </si>
  <si>
    <t>68822</t>
  </si>
  <si>
    <t>68846</t>
  </si>
  <si>
    <t>95850</t>
  </si>
  <si>
    <t>95874</t>
  </si>
  <si>
    <t>18454</t>
  </si>
  <si>
    <t>361003</t>
  </si>
  <si>
    <t>18478</t>
  </si>
  <si>
    <t>361001</t>
  </si>
  <si>
    <t>18491</t>
  </si>
  <si>
    <t>18508</t>
  </si>
  <si>
    <t>18521</t>
  </si>
  <si>
    <t>361002</t>
  </si>
  <si>
    <t>18533</t>
  </si>
  <si>
    <t>361005</t>
  </si>
  <si>
    <t>18557</t>
  </si>
  <si>
    <t>361006</t>
  </si>
  <si>
    <t>18569</t>
  </si>
  <si>
    <t>18570</t>
  </si>
  <si>
    <t>18594</t>
  </si>
  <si>
    <t>361013</t>
  </si>
  <si>
    <t>18600</t>
  </si>
  <si>
    <t>361008</t>
  </si>
  <si>
    <t>18612</t>
  </si>
  <si>
    <t>361012</t>
  </si>
  <si>
    <t>18624</t>
  </si>
  <si>
    <t>361009</t>
  </si>
  <si>
    <t>18636</t>
  </si>
  <si>
    <t>18648</t>
  </si>
  <si>
    <t>18661</t>
  </si>
  <si>
    <t>18673</t>
  </si>
  <si>
    <t>18685</t>
  </si>
  <si>
    <t>18697</t>
  </si>
  <si>
    <t>18715</t>
  </si>
  <si>
    <t>361010</t>
  </si>
  <si>
    <t>19859</t>
  </si>
  <si>
    <t>35877</t>
  </si>
  <si>
    <t>35919</t>
  </si>
  <si>
    <t>35932</t>
  </si>
  <si>
    <t>35944</t>
  </si>
  <si>
    <t>35956</t>
  </si>
  <si>
    <t>35968</t>
  </si>
  <si>
    <t>35981</t>
  </si>
  <si>
    <t>35993</t>
  </si>
  <si>
    <t>36018</t>
  </si>
  <si>
    <t>36031</t>
  </si>
  <si>
    <t>43333</t>
  </si>
  <si>
    <t>43382</t>
  </si>
  <si>
    <t>47399</t>
  </si>
  <si>
    <t>62042</t>
  </si>
  <si>
    <t>62054</t>
  </si>
  <si>
    <t>66369</t>
  </si>
  <si>
    <t>66436</t>
  </si>
  <si>
    <t>67003</t>
  </si>
  <si>
    <t>67015</t>
  </si>
  <si>
    <t>67040</t>
  </si>
  <si>
    <t>80457</t>
  </si>
  <si>
    <t>80755</t>
  </si>
  <si>
    <t>IGS Achim</t>
  </si>
  <si>
    <t>93105</t>
  </si>
  <si>
    <t>93117</t>
  </si>
  <si>
    <t>29671</t>
  </si>
  <si>
    <t>461006</t>
  </si>
  <si>
    <t>29701</t>
  </si>
  <si>
    <t>461001</t>
  </si>
  <si>
    <t>29737</t>
  </si>
  <si>
    <t>461002</t>
  </si>
  <si>
    <t>29749</t>
  </si>
  <si>
    <t>29750</t>
  </si>
  <si>
    <t>29762</t>
  </si>
  <si>
    <t>461004</t>
  </si>
  <si>
    <t>29774</t>
  </si>
  <si>
    <t>29786</t>
  </si>
  <si>
    <t>29816</t>
  </si>
  <si>
    <t>461005</t>
  </si>
  <si>
    <t>29853</t>
  </si>
  <si>
    <t>461007</t>
  </si>
  <si>
    <t>29865</t>
  </si>
  <si>
    <t>29889</t>
  </si>
  <si>
    <t>29919</t>
  </si>
  <si>
    <t>461008</t>
  </si>
  <si>
    <t>29932</t>
  </si>
  <si>
    <t>29956</t>
  </si>
  <si>
    <t>461003</t>
  </si>
  <si>
    <t>29981</t>
  </si>
  <si>
    <t>461009</t>
  </si>
  <si>
    <t>38155</t>
  </si>
  <si>
    <t>39834</t>
  </si>
  <si>
    <t>39858</t>
  </si>
  <si>
    <t>39871</t>
  </si>
  <si>
    <t>39883</t>
  </si>
  <si>
    <t>39895</t>
  </si>
  <si>
    <t>39913</t>
  </si>
  <si>
    <t>39937</t>
  </si>
  <si>
    <t>39949</t>
  </si>
  <si>
    <t>39962</t>
  </si>
  <si>
    <t>45391</t>
  </si>
  <si>
    <t>45494</t>
  </si>
  <si>
    <t>45731</t>
  </si>
  <si>
    <t>45780</t>
  </si>
  <si>
    <t>45901</t>
  </si>
  <si>
    <t>Am Luisenhof 10</t>
  </si>
  <si>
    <t>49943</t>
  </si>
  <si>
    <t>49979</t>
  </si>
  <si>
    <t>63940</t>
  </si>
  <si>
    <t>65171</t>
  </si>
  <si>
    <t>68895</t>
  </si>
  <si>
    <t>68925</t>
  </si>
  <si>
    <t>80573</t>
  </si>
  <si>
    <t>95928</t>
  </si>
  <si>
    <t>95953</t>
  </si>
  <si>
    <t>05137</t>
  </si>
  <si>
    <t>405000</t>
  </si>
  <si>
    <t>27480</t>
  </si>
  <si>
    <t>27510</t>
  </si>
  <si>
    <t>27662</t>
  </si>
  <si>
    <t>27686</t>
  </si>
  <si>
    <t>27698</t>
  </si>
  <si>
    <t>39433</t>
  </si>
  <si>
    <t>39457</t>
  </si>
  <si>
    <t>39469</t>
  </si>
  <si>
    <t>Schellingstraße 17</t>
  </si>
  <si>
    <t>39482</t>
  </si>
  <si>
    <t>39500</t>
  </si>
  <si>
    <t>48677</t>
  </si>
  <si>
    <t>tom-Brok-Straße 15</t>
  </si>
  <si>
    <t>48781</t>
  </si>
  <si>
    <t>Nogatstr. 1</t>
  </si>
  <si>
    <t>68524</t>
  </si>
  <si>
    <t>83586</t>
  </si>
  <si>
    <t>95448</t>
  </si>
  <si>
    <t>13870</t>
  </si>
  <si>
    <t>462005</t>
  </si>
  <si>
    <t>24673</t>
  </si>
  <si>
    <t>462001</t>
  </si>
  <si>
    <t>24703</t>
  </si>
  <si>
    <t>24727</t>
  </si>
  <si>
    <t>462003</t>
  </si>
  <si>
    <t>24776</t>
  </si>
  <si>
    <t>24831</t>
  </si>
  <si>
    <t>462015</t>
  </si>
  <si>
    <t>24880</t>
  </si>
  <si>
    <t>462019</t>
  </si>
  <si>
    <t>24909</t>
  </si>
  <si>
    <t>462018</t>
  </si>
  <si>
    <t>24910</t>
  </si>
  <si>
    <t>26839</t>
  </si>
  <si>
    <t>38246</t>
  </si>
  <si>
    <t>38295</t>
  </si>
  <si>
    <t>462014</t>
  </si>
  <si>
    <t>38301</t>
  </si>
  <si>
    <t>44659</t>
  </si>
  <si>
    <t>44684</t>
  </si>
  <si>
    <t>47600</t>
  </si>
  <si>
    <t>462007</t>
  </si>
  <si>
    <t>47636</t>
  </si>
  <si>
    <t>56571</t>
  </si>
  <si>
    <t>62820</t>
  </si>
  <si>
    <t>67714</t>
  </si>
  <si>
    <t>94262</t>
  </si>
  <si>
    <t>94286</t>
  </si>
  <si>
    <t>05599</t>
  </si>
  <si>
    <t>158037</t>
  </si>
  <si>
    <t>12531</t>
  </si>
  <si>
    <t>158030</t>
  </si>
  <si>
    <t>12567</t>
  </si>
  <si>
    <t>158028</t>
  </si>
  <si>
    <t>26244</t>
  </si>
  <si>
    <t>158003</t>
  </si>
  <si>
    <t>26281</t>
  </si>
  <si>
    <t>158004</t>
  </si>
  <si>
    <t>26311</t>
  </si>
  <si>
    <t>158005</t>
  </si>
  <si>
    <t>26323</t>
  </si>
  <si>
    <t>158009</t>
  </si>
  <si>
    <t>26347</t>
  </si>
  <si>
    <t>158008</t>
  </si>
  <si>
    <t>26359</t>
  </si>
  <si>
    <t>158020</t>
  </si>
  <si>
    <t>26372</t>
  </si>
  <si>
    <t>158021</t>
  </si>
  <si>
    <t>158040</t>
  </si>
  <si>
    <t>26414</t>
  </si>
  <si>
    <t>158027</t>
  </si>
  <si>
    <t>26438</t>
  </si>
  <si>
    <t>158035</t>
  </si>
  <si>
    <t>26451</t>
  </si>
  <si>
    <t>26463</t>
  </si>
  <si>
    <t>26517</t>
  </si>
  <si>
    <t>158006</t>
  </si>
  <si>
    <t>26554</t>
  </si>
  <si>
    <t>158011</t>
  </si>
  <si>
    <t>26700</t>
  </si>
  <si>
    <t>26797</t>
  </si>
  <si>
    <t>38854</t>
  </si>
  <si>
    <t>38878</t>
  </si>
  <si>
    <t>38908</t>
  </si>
  <si>
    <t>38921</t>
  </si>
  <si>
    <t>40150</t>
  </si>
  <si>
    <t>45330</t>
  </si>
  <si>
    <t>45354</t>
  </si>
  <si>
    <t>158026</t>
  </si>
  <si>
    <t>48331</t>
  </si>
  <si>
    <t>158002</t>
  </si>
  <si>
    <t>48379</t>
  </si>
  <si>
    <t>63290</t>
  </si>
  <si>
    <t>68214</t>
  </si>
  <si>
    <t>68238</t>
  </si>
  <si>
    <t>68251</t>
  </si>
  <si>
    <t>80329</t>
  </si>
  <si>
    <t>80494</t>
  </si>
  <si>
    <t>80779</t>
  </si>
  <si>
    <t>IGS Schöppenstedt</t>
  </si>
  <si>
    <t>94985</t>
  </si>
  <si>
    <t>95047</t>
  </si>
  <si>
    <t>05824</t>
  </si>
  <si>
    <t>103000</t>
  </si>
  <si>
    <t>Franz-Marc-Str. 2</t>
  </si>
  <si>
    <t>13122</t>
  </si>
  <si>
    <t>GS Bunte Grundschule</t>
  </si>
  <si>
    <t>13183</t>
  </si>
  <si>
    <t>13237</t>
  </si>
  <si>
    <t>13304</t>
  </si>
  <si>
    <t>13328</t>
  </si>
  <si>
    <t>13341</t>
  </si>
  <si>
    <t>13353</t>
  </si>
  <si>
    <t>13377</t>
  </si>
  <si>
    <t>13389</t>
  </si>
  <si>
    <t>13407</t>
  </si>
  <si>
    <t>13419</t>
  </si>
  <si>
    <t>13420</t>
  </si>
  <si>
    <t>13432</t>
  </si>
  <si>
    <t>13456</t>
  </si>
  <si>
    <t>33121</t>
  </si>
  <si>
    <t>33133</t>
  </si>
  <si>
    <t>33169</t>
  </si>
  <si>
    <t>42468</t>
  </si>
  <si>
    <t>42493</t>
  </si>
  <si>
    <t>46838</t>
  </si>
  <si>
    <t>61256</t>
  </si>
  <si>
    <t>61268</t>
  </si>
  <si>
    <t>66278</t>
  </si>
  <si>
    <t>66291</t>
  </si>
  <si>
    <t>66308</t>
  </si>
  <si>
    <t>66321</t>
  </si>
  <si>
    <t>66345</t>
  </si>
  <si>
    <t>67180</t>
  </si>
  <si>
    <t>80962</t>
  </si>
  <si>
    <t>92010</t>
  </si>
  <si>
    <t>94560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</si>
</sst>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0" borderId="3" xfId="0" applyFont="1" applyBorder="1"/>
    <xf numFmtId="164" fontId="1" fillId="0" borderId="3" xfId="0" applyNumberFormat="1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2" xfId="0" applyFont="1" applyFill="1" applyBorder="1"/>
    <xf numFmtId="2" fontId="0" fillId="0" borderId="0" xfId="0" applyNumberFormat="1" applyFill="1"/>
    <xf numFmtId="2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/>
    <xf numFmtId="0" fontId="1" fillId="4" borderId="8" xfId="0" applyFont="1" applyFill="1" applyBorder="1"/>
    <xf numFmtId="2" fontId="1" fillId="4" borderId="0" xfId="0" applyNumberFormat="1" applyFont="1" applyFill="1" applyBorder="1"/>
    <xf numFmtId="2" fontId="2" fillId="4" borderId="5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/>
    <xf numFmtId="2" fontId="1" fillId="4" borderId="8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2" xfId="0" applyFont="1" applyFill="1" applyBorder="1"/>
    <xf numFmtId="2" fontId="3" fillId="0" borderId="0" xfId="0" applyNumberFormat="1" applyFont="1" applyFill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2" fontId="3" fillId="0" borderId="0" xfId="0" applyNumberFormat="1" applyFont="1" applyFill="1" applyBorder="1"/>
    <xf numFmtId="2" fontId="4" fillId="4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A10" workbookViewId="0">
      <selection activeCell="C45" sqref="C45"/>
    </sheetView>
  </sheetViews>
  <sheetFormatPr baseColWidth="10" defaultRowHeight="15" x14ac:dyDescent="0.25"/>
  <sheetData>
    <row r="1" spans="1:15" s="1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19"/>
      <c r="O1" s="10"/>
    </row>
    <row r="2" spans="1:15" s="1" customFormat="1" x14ac:dyDescent="0.25">
      <c r="A2" s="5" t="s">
        <v>6220</v>
      </c>
      <c r="B2" s="6" t="s">
        <v>6149</v>
      </c>
      <c r="C2" s="6" t="s">
        <v>6151</v>
      </c>
      <c r="D2" s="6" t="s">
        <v>6150</v>
      </c>
      <c r="E2" s="6" t="s">
        <v>0</v>
      </c>
      <c r="F2" s="6" t="s">
        <v>1</v>
      </c>
      <c r="G2" s="6" t="s">
        <v>2</v>
      </c>
      <c r="H2" s="22" t="s">
        <v>6224</v>
      </c>
      <c r="I2" s="7" t="s">
        <v>3</v>
      </c>
      <c r="J2" s="7" t="s">
        <v>4</v>
      </c>
      <c r="K2" s="7" t="s">
        <v>5</v>
      </c>
      <c r="L2" s="7" t="s">
        <v>6221</v>
      </c>
      <c r="M2" s="7" t="s">
        <v>6222</v>
      </c>
      <c r="N2" s="8" t="s">
        <v>6223</v>
      </c>
      <c r="O2" s="10"/>
    </row>
    <row r="3" spans="1:15" s="1" customFormat="1" x14ac:dyDescent="0.25">
      <c r="A3" s="3" t="s">
        <v>6258</v>
      </c>
      <c r="B3" s="3" t="s">
        <v>6259</v>
      </c>
      <c r="C3" s="3" t="s">
        <v>4397</v>
      </c>
      <c r="D3" s="3" t="s">
        <v>4398</v>
      </c>
      <c r="E3" s="3" t="s">
        <v>4399</v>
      </c>
      <c r="F3" s="3" t="s">
        <v>4400</v>
      </c>
      <c r="G3" s="3" t="s">
        <v>4401</v>
      </c>
      <c r="H3" s="27">
        <f>L3/I3*100</f>
        <v>96.428571428571431</v>
      </c>
      <c r="I3" s="4">
        <v>56</v>
      </c>
      <c r="J3" s="4">
        <v>52</v>
      </c>
      <c r="K3" s="4">
        <v>4</v>
      </c>
      <c r="L3" s="4">
        <v>54</v>
      </c>
      <c r="M3" s="4">
        <v>2</v>
      </c>
      <c r="N3" s="3" t="s">
        <v>6260</v>
      </c>
      <c r="O3" s="10"/>
    </row>
    <row r="4" spans="1:15" s="1" customFormat="1" x14ac:dyDescent="0.25">
      <c r="A4" s="3" t="s">
        <v>6261</v>
      </c>
      <c r="B4" s="3" t="s">
        <v>6259</v>
      </c>
      <c r="C4" s="3" t="s">
        <v>4397</v>
      </c>
      <c r="D4" s="3" t="s">
        <v>4402</v>
      </c>
      <c r="E4" s="3" t="s">
        <v>4399</v>
      </c>
      <c r="F4" s="3" t="s">
        <v>4400</v>
      </c>
      <c r="G4" s="3" t="s">
        <v>4403</v>
      </c>
      <c r="H4" s="27">
        <f t="shared" ref="H4:H41" si="0">L4/I4*100</f>
        <v>101</v>
      </c>
      <c r="I4" s="4">
        <v>150</v>
      </c>
      <c r="J4" s="4">
        <v>134</v>
      </c>
      <c r="K4" s="4">
        <v>16</v>
      </c>
      <c r="L4" s="4">
        <v>151.5</v>
      </c>
      <c r="M4" s="4">
        <v>6</v>
      </c>
      <c r="N4" s="3" t="s">
        <v>6260</v>
      </c>
      <c r="O4" s="10"/>
    </row>
    <row r="5" spans="1:15" s="1" customFormat="1" x14ac:dyDescent="0.25">
      <c r="A5" s="3" t="s">
        <v>6262</v>
      </c>
      <c r="B5" s="3" t="s">
        <v>6263</v>
      </c>
      <c r="C5" s="3" t="s">
        <v>4397</v>
      </c>
      <c r="D5" s="3" t="s">
        <v>4404</v>
      </c>
      <c r="E5" s="3" t="s">
        <v>4405</v>
      </c>
      <c r="F5" s="3" t="s">
        <v>4406</v>
      </c>
      <c r="G5" s="3" t="s">
        <v>4407</v>
      </c>
      <c r="H5" s="27">
        <f t="shared" si="0"/>
        <v>100.23584905660377</v>
      </c>
      <c r="I5" s="4">
        <v>212</v>
      </c>
      <c r="J5" s="4">
        <v>188</v>
      </c>
      <c r="K5" s="4">
        <v>24</v>
      </c>
      <c r="L5" s="4">
        <v>212.5</v>
      </c>
      <c r="M5" s="4">
        <v>8</v>
      </c>
      <c r="N5" s="3" t="s">
        <v>6260</v>
      </c>
      <c r="O5" s="10"/>
    </row>
    <row r="6" spans="1:15" s="1" customFormat="1" x14ac:dyDescent="0.25">
      <c r="A6" s="3" t="s">
        <v>6264</v>
      </c>
      <c r="B6" s="3" t="s">
        <v>6265</v>
      </c>
      <c r="C6" s="3" t="s">
        <v>4397</v>
      </c>
      <c r="D6" s="3" t="s">
        <v>4408</v>
      </c>
      <c r="E6" s="3" t="s">
        <v>4409</v>
      </c>
      <c r="F6" s="3" t="s">
        <v>4410</v>
      </c>
      <c r="G6" s="3" t="s">
        <v>4411</v>
      </c>
      <c r="H6" s="27">
        <f t="shared" si="0"/>
        <v>99.299719887955177</v>
      </c>
      <c r="I6" s="4">
        <v>357</v>
      </c>
      <c r="J6" s="4">
        <v>275.5</v>
      </c>
      <c r="K6" s="4">
        <v>81.5</v>
      </c>
      <c r="L6" s="4">
        <v>354.5</v>
      </c>
      <c r="M6" s="4">
        <v>12</v>
      </c>
      <c r="N6" s="3" t="s">
        <v>6260</v>
      </c>
      <c r="O6" s="10"/>
    </row>
    <row r="7" spans="1:15" s="1" customFormat="1" x14ac:dyDescent="0.25">
      <c r="A7" s="3" t="s">
        <v>6266</v>
      </c>
      <c r="B7" s="3" t="s">
        <v>6265</v>
      </c>
      <c r="C7" s="3" t="s">
        <v>4397</v>
      </c>
      <c r="D7" s="3" t="s">
        <v>4412</v>
      </c>
      <c r="E7" s="3" t="s">
        <v>4409</v>
      </c>
      <c r="F7" s="3" t="s">
        <v>4410</v>
      </c>
      <c r="G7" s="3" t="s">
        <v>6267</v>
      </c>
      <c r="H7" s="27">
        <f t="shared" si="0"/>
        <v>101.96078431372548</v>
      </c>
      <c r="I7" s="4">
        <v>102</v>
      </c>
      <c r="J7" s="4">
        <v>94</v>
      </c>
      <c r="K7" s="4">
        <v>8</v>
      </c>
      <c r="L7" s="4">
        <v>104</v>
      </c>
      <c r="M7" s="4">
        <v>4</v>
      </c>
      <c r="N7" s="3" t="s">
        <v>6260</v>
      </c>
      <c r="O7" s="10"/>
    </row>
    <row r="8" spans="1:15" s="1" customFormat="1" x14ac:dyDescent="0.25">
      <c r="A8" s="3" t="s">
        <v>6268</v>
      </c>
      <c r="B8" s="3" t="s">
        <v>6269</v>
      </c>
      <c r="C8" s="3" t="s">
        <v>4397</v>
      </c>
      <c r="D8" s="3" t="s">
        <v>4413</v>
      </c>
      <c r="E8" s="3" t="s">
        <v>4414</v>
      </c>
      <c r="F8" s="3" t="s">
        <v>4415</v>
      </c>
      <c r="G8" s="3" t="s">
        <v>4416</v>
      </c>
      <c r="H8" s="27">
        <f t="shared" si="0"/>
        <v>99.462365591397855</v>
      </c>
      <c r="I8" s="4">
        <v>520.79999999999995</v>
      </c>
      <c r="J8" s="4">
        <v>402</v>
      </c>
      <c r="K8" s="4">
        <v>118.8</v>
      </c>
      <c r="L8" s="4">
        <v>518</v>
      </c>
      <c r="M8" s="4">
        <v>17</v>
      </c>
      <c r="N8" s="3" t="s">
        <v>6260</v>
      </c>
      <c r="O8" s="10"/>
    </row>
    <row r="9" spans="1:15" s="1" customFormat="1" x14ac:dyDescent="0.25">
      <c r="A9" s="3" t="s">
        <v>6270</v>
      </c>
      <c r="B9" s="3" t="s">
        <v>6265</v>
      </c>
      <c r="C9" s="3" t="s">
        <v>4397</v>
      </c>
      <c r="D9" s="3" t="s">
        <v>4417</v>
      </c>
      <c r="E9" s="3" t="s">
        <v>4409</v>
      </c>
      <c r="F9" s="3" t="s">
        <v>4410</v>
      </c>
      <c r="G9" s="3" t="s">
        <v>4418</v>
      </c>
      <c r="H9" s="27">
        <f t="shared" si="0"/>
        <v>104.18445772843722</v>
      </c>
      <c r="I9" s="4">
        <v>117.1</v>
      </c>
      <c r="J9" s="4">
        <v>98</v>
      </c>
      <c r="K9" s="4">
        <v>19.100000000000001</v>
      </c>
      <c r="L9" s="4">
        <v>122</v>
      </c>
      <c r="M9" s="4">
        <v>4</v>
      </c>
      <c r="N9" s="3" t="s">
        <v>6260</v>
      </c>
      <c r="O9" s="10"/>
    </row>
    <row r="10" spans="1:15" s="1" customFormat="1" x14ac:dyDescent="0.25">
      <c r="A10" s="3" t="s">
        <v>6271</v>
      </c>
      <c r="B10" s="3" t="s">
        <v>6269</v>
      </c>
      <c r="C10" s="3" t="s">
        <v>4397</v>
      </c>
      <c r="D10" s="3" t="s">
        <v>4419</v>
      </c>
      <c r="E10" s="3" t="s">
        <v>4414</v>
      </c>
      <c r="F10" s="3" t="s">
        <v>4415</v>
      </c>
      <c r="G10" s="3" t="s">
        <v>4420</v>
      </c>
      <c r="H10" s="27">
        <f t="shared" si="0"/>
        <v>100</v>
      </c>
      <c r="I10" s="4">
        <v>107</v>
      </c>
      <c r="J10" s="4">
        <v>94</v>
      </c>
      <c r="K10" s="4">
        <v>13</v>
      </c>
      <c r="L10" s="4">
        <v>107</v>
      </c>
      <c r="M10" s="4">
        <v>4</v>
      </c>
      <c r="N10" s="3" t="s">
        <v>6260</v>
      </c>
      <c r="O10" s="10"/>
    </row>
    <row r="11" spans="1:15" s="1" customFormat="1" x14ac:dyDescent="0.25">
      <c r="A11" s="3" t="s">
        <v>6272</v>
      </c>
      <c r="B11" s="3" t="s">
        <v>6269</v>
      </c>
      <c r="C11" s="3" t="s">
        <v>4397</v>
      </c>
      <c r="D11" s="3" t="s">
        <v>4421</v>
      </c>
      <c r="E11" s="3" t="s">
        <v>4414</v>
      </c>
      <c r="F11" s="3" t="s">
        <v>4415</v>
      </c>
      <c r="G11" s="3" t="s">
        <v>4422</v>
      </c>
      <c r="H11" s="27">
        <f t="shared" si="0"/>
        <v>98.076923076923066</v>
      </c>
      <c r="I11" s="4">
        <v>234</v>
      </c>
      <c r="J11" s="4">
        <v>200</v>
      </c>
      <c r="K11" s="4">
        <v>34</v>
      </c>
      <c r="L11" s="4">
        <v>229.5</v>
      </c>
      <c r="M11" s="4">
        <v>8</v>
      </c>
      <c r="N11" s="3" t="s">
        <v>6260</v>
      </c>
      <c r="O11" s="10"/>
    </row>
    <row r="12" spans="1:15" s="1" customFormat="1" x14ac:dyDescent="0.25">
      <c r="A12" s="3" t="s">
        <v>6273</v>
      </c>
      <c r="B12" s="3" t="s">
        <v>6274</v>
      </c>
      <c r="C12" s="3" t="s">
        <v>4397</v>
      </c>
      <c r="D12" s="3" t="s">
        <v>4423</v>
      </c>
      <c r="E12" s="3" t="s">
        <v>4424</v>
      </c>
      <c r="F12" s="3" t="s">
        <v>4425</v>
      </c>
      <c r="G12" s="3" t="s">
        <v>4426</v>
      </c>
      <c r="H12" s="27">
        <f t="shared" si="0"/>
        <v>104.54334724153918</v>
      </c>
      <c r="I12" s="4">
        <v>215.7</v>
      </c>
      <c r="J12" s="4">
        <v>166</v>
      </c>
      <c r="K12" s="4">
        <v>49.7</v>
      </c>
      <c r="L12" s="4">
        <v>225.5</v>
      </c>
      <c r="M12" s="4">
        <v>7</v>
      </c>
      <c r="N12" s="3" t="s">
        <v>6260</v>
      </c>
      <c r="O12" s="10"/>
    </row>
    <row r="13" spans="1:15" s="1" customFormat="1" x14ac:dyDescent="0.25">
      <c r="A13" s="3" t="s">
        <v>6275</v>
      </c>
      <c r="B13" s="3" t="s">
        <v>6274</v>
      </c>
      <c r="C13" s="3" t="s">
        <v>4397</v>
      </c>
      <c r="D13" s="3" t="s">
        <v>4427</v>
      </c>
      <c r="E13" s="3" t="s">
        <v>4424</v>
      </c>
      <c r="F13" s="3" t="s">
        <v>4425</v>
      </c>
      <c r="G13" s="3" t="s">
        <v>4428</v>
      </c>
      <c r="H13" s="27">
        <f t="shared" si="0"/>
        <v>103.92156862745099</v>
      </c>
      <c r="I13" s="4">
        <v>102</v>
      </c>
      <c r="J13" s="4">
        <v>94</v>
      </c>
      <c r="K13" s="4">
        <v>8</v>
      </c>
      <c r="L13" s="4">
        <v>106</v>
      </c>
      <c r="M13" s="4">
        <v>4</v>
      </c>
      <c r="N13" s="3" t="s">
        <v>6260</v>
      </c>
      <c r="O13" s="10"/>
    </row>
    <row r="14" spans="1:15" s="1" customFormat="1" x14ac:dyDescent="0.25">
      <c r="A14" s="3" t="s">
        <v>6276</v>
      </c>
      <c r="B14" s="3" t="s">
        <v>6274</v>
      </c>
      <c r="C14" s="3" t="s">
        <v>4397</v>
      </c>
      <c r="D14" s="3" t="s">
        <v>4429</v>
      </c>
      <c r="E14" s="3" t="s">
        <v>4424</v>
      </c>
      <c r="F14" s="3" t="s">
        <v>4425</v>
      </c>
      <c r="G14" s="3" t="s">
        <v>4430</v>
      </c>
      <c r="H14" s="27">
        <f t="shared" si="0"/>
        <v>100.02999400119977</v>
      </c>
      <c r="I14" s="4">
        <v>333.4</v>
      </c>
      <c r="J14" s="4">
        <v>240</v>
      </c>
      <c r="K14" s="4">
        <v>93.4</v>
      </c>
      <c r="L14" s="4">
        <v>333.5</v>
      </c>
      <c r="M14" s="4">
        <v>10</v>
      </c>
      <c r="N14" s="3" t="s">
        <v>6260</v>
      </c>
      <c r="O14" s="10"/>
    </row>
    <row r="15" spans="1:15" s="1" customFormat="1" x14ac:dyDescent="0.25">
      <c r="A15" s="3" t="s">
        <v>6277</v>
      </c>
      <c r="B15" s="3" t="s">
        <v>6274</v>
      </c>
      <c r="C15" s="3" t="s">
        <v>4397</v>
      </c>
      <c r="D15" s="3" t="s">
        <v>4431</v>
      </c>
      <c r="E15" s="3" t="s">
        <v>4424</v>
      </c>
      <c r="F15" s="3" t="s">
        <v>4425</v>
      </c>
      <c r="G15" s="3" t="s">
        <v>4432</v>
      </c>
      <c r="H15" s="27">
        <f t="shared" si="0"/>
        <v>111.05990783410138</v>
      </c>
      <c r="I15" s="4">
        <v>217</v>
      </c>
      <c r="J15" s="4">
        <v>188</v>
      </c>
      <c r="K15" s="4">
        <v>29</v>
      </c>
      <c r="L15" s="4">
        <v>241</v>
      </c>
      <c r="M15" s="4">
        <v>8</v>
      </c>
      <c r="N15" s="3" t="s">
        <v>6260</v>
      </c>
      <c r="O15" s="10"/>
    </row>
    <row r="16" spans="1:15" s="1" customFormat="1" x14ac:dyDescent="0.25">
      <c r="A16" s="3" t="s">
        <v>6278</v>
      </c>
      <c r="B16" s="3" t="s">
        <v>6274</v>
      </c>
      <c r="C16" s="3" t="s">
        <v>4397</v>
      </c>
      <c r="D16" s="3" t="s">
        <v>4433</v>
      </c>
      <c r="E16" s="3" t="s">
        <v>4424</v>
      </c>
      <c r="F16" s="3" t="s">
        <v>4425</v>
      </c>
      <c r="G16" s="3" t="s">
        <v>4434</v>
      </c>
      <c r="H16" s="27">
        <f t="shared" si="0"/>
        <v>107.77777777777777</v>
      </c>
      <c r="I16" s="4">
        <v>270</v>
      </c>
      <c r="J16" s="4">
        <v>230</v>
      </c>
      <c r="K16" s="4">
        <v>40</v>
      </c>
      <c r="L16" s="4">
        <v>291</v>
      </c>
      <c r="M16" s="4">
        <v>10</v>
      </c>
      <c r="N16" s="3" t="s">
        <v>6260</v>
      </c>
      <c r="O16" s="10"/>
    </row>
    <row r="17" spans="1:15" s="1" customFormat="1" x14ac:dyDescent="0.25">
      <c r="A17" s="3" t="s">
        <v>6279</v>
      </c>
      <c r="B17" s="3" t="s">
        <v>6259</v>
      </c>
      <c r="C17" s="3" t="s">
        <v>4397</v>
      </c>
      <c r="D17" s="3" t="s">
        <v>4435</v>
      </c>
      <c r="E17" s="3" t="s">
        <v>4399</v>
      </c>
      <c r="F17" s="3" t="s">
        <v>4400</v>
      </c>
      <c r="G17" s="3" t="s">
        <v>4436</v>
      </c>
      <c r="H17" s="27">
        <f t="shared" si="0"/>
        <v>100.25436046511626</v>
      </c>
      <c r="I17" s="4">
        <v>275.2</v>
      </c>
      <c r="J17" s="4">
        <v>208</v>
      </c>
      <c r="K17" s="4">
        <v>67.2</v>
      </c>
      <c r="L17" s="4">
        <v>275.89999999999998</v>
      </c>
      <c r="M17" s="4">
        <v>9</v>
      </c>
      <c r="N17" s="3" t="s">
        <v>6260</v>
      </c>
      <c r="O17" s="10"/>
    </row>
    <row r="18" spans="1:15" s="1" customFormat="1" x14ac:dyDescent="0.25">
      <c r="A18" s="3" t="s">
        <v>6280</v>
      </c>
      <c r="B18" s="3" t="s">
        <v>6259</v>
      </c>
      <c r="C18" s="3" t="s">
        <v>4397</v>
      </c>
      <c r="D18" s="3" t="s">
        <v>4437</v>
      </c>
      <c r="E18" s="3" t="s">
        <v>4399</v>
      </c>
      <c r="F18" s="3" t="s">
        <v>4400</v>
      </c>
      <c r="G18" s="3" t="s">
        <v>4438</v>
      </c>
      <c r="H18" s="27">
        <f t="shared" si="0"/>
        <v>101.38476755687438</v>
      </c>
      <c r="I18" s="4">
        <v>303.3</v>
      </c>
      <c r="J18" s="4">
        <v>240</v>
      </c>
      <c r="K18" s="4">
        <v>63.3</v>
      </c>
      <c r="L18" s="4">
        <v>307.5</v>
      </c>
      <c r="M18" s="4">
        <v>10</v>
      </c>
      <c r="N18" s="3" t="s">
        <v>6260</v>
      </c>
      <c r="O18" s="10"/>
    </row>
    <row r="19" spans="1:15" s="1" customFormat="1" x14ac:dyDescent="0.25">
      <c r="A19" s="3" t="s">
        <v>6281</v>
      </c>
      <c r="B19" s="3" t="s">
        <v>6263</v>
      </c>
      <c r="C19" s="3" t="s">
        <v>4397</v>
      </c>
      <c r="D19" s="3" t="s">
        <v>4439</v>
      </c>
      <c r="E19" s="3" t="s">
        <v>4405</v>
      </c>
      <c r="F19" s="3" t="s">
        <v>4406</v>
      </c>
      <c r="G19" s="3" t="s">
        <v>4440</v>
      </c>
      <c r="H19" s="27">
        <f t="shared" si="0"/>
        <v>101.3555787278415</v>
      </c>
      <c r="I19" s="4">
        <v>479.5</v>
      </c>
      <c r="J19" s="4">
        <v>350</v>
      </c>
      <c r="K19" s="4">
        <v>129.5</v>
      </c>
      <c r="L19" s="4">
        <v>486</v>
      </c>
      <c r="M19" s="4">
        <v>14</v>
      </c>
      <c r="N19" s="3" t="s">
        <v>6260</v>
      </c>
      <c r="O19" s="10"/>
    </row>
    <row r="20" spans="1:15" s="1" customFormat="1" x14ac:dyDescent="0.25">
      <c r="A20" s="3" t="s">
        <v>6282</v>
      </c>
      <c r="B20" s="3" t="s">
        <v>6263</v>
      </c>
      <c r="C20" s="3" t="s">
        <v>4397</v>
      </c>
      <c r="D20" s="3" t="s">
        <v>4441</v>
      </c>
      <c r="E20" s="3" t="s">
        <v>4405</v>
      </c>
      <c r="F20" s="3" t="s">
        <v>4406</v>
      </c>
      <c r="G20" s="3" t="s">
        <v>294</v>
      </c>
      <c r="H20" s="27">
        <f t="shared" si="0"/>
        <v>107.95454545454545</v>
      </c>
      <c r="I20" s="4">
        <v>818.4</v>
      </c>
      <c r="J20" s="4">
        <v>690</v>
      </c>
      <c r="K20" s="4">
        <v>128.4</v>
      </c>
      <c r="L20" s="4">
        <v>883.5</v>
      </c>
      <c r="M20" s="4">
        <v>25</v>
      </c>
      <c r="N20" s="3" t="s">
        <v>6260</v>
      </c>
      <c r="O20" s="10"/>
    </row>
    <row r="21" spans="1:15" s="1" customFormat="1" x14ac:dyDescent="0.25">
      <c r="A21" s="3" t="s">
        <v>6283</v>
      </c>
      <c r="B21" s="3" t="s">
        <v>6263</v>
      </c>
      <c r="C21" s="3" t="s">
        <v>4397</v>
      </c>
      <c r="D21" s="3" t="s">
        <v>4442</v>
      </c>
      <c r="E21" s="3" t="s">
        <v>4405</v>
      </c>
      <c r="F21" s="3" t="s">
        <v>4406</v>
      </c>
      <c r="G21" s="3" t="s">
        <v>4443</v>
      </c>
      <c r="H21" s="27">
        <f t="shared" si="0"/>
        <v>100.86206896551724</v>
      </c>
      <c r="I21" s="4">
        <v>290</v>
      </c>
      <c r="J21" s="4">
        <v>255</v>
      </c>
      <c r="K21" s="4">
        <v>35</v>
      </c>
      <c r="L21" s="4">
        <v>292.5</v>
      </c>
      <c r="M21" s="4">
        <v>11</v>
      </c>
      <c r="N21" s="3" t="s">
        <v>6260</v>
      </c>
      <c r="O21" s="10"/>
    </row>
    <row r="22" spans="1:15" s="1" customFormat="1" x14ac:dyDescent="0.25">
      <c r="A22" s="3" t="s">
        <v>6284</v>
      </c>
      <c r="B22" s="3" t="s">
        <v>6269</v>
      </c>
      <c r="C22" s="3" t="s">
        <v>4397</v>
      </c>
      <c r="D22" s="3" t="s">
        <v>4444</v>
      </c>
      <c r="E22" s="3" t="s">
        <v>4414</v>
      </c>
      <c r="F22" s="3" t="s">
        <v>4415</v>
      </c>
      <c r="G22" s="3" t="s">
        <v>4445</v>
      </c>
      <c r="H22" s="27">
        <f t="shared" si="0"/>
        <v>101.68067226890756</v>
      </c>
      <c r="I22" s="4">
        <v>238</v>
      </c>
      <c r="J22" s="4">
        <v>204</v>
      </c>
      <c r="K22" s="4">
        <v>34</v>
      </c>
      <c r="L22" s="4">
        <v>242</v>
      </c>
      <c r="M22" s="4">
        <v>8</v>
      </c>
      <c r="N22" s="3" t="s">
        <v>6260</v>
      </c>
      <c r="O22" s="10"/>
    </row>
    <row r="23" spans="1:15" s="1" customFormat="1" x14ac:dyDescent="0.25">
      <c r="A23" s="3" t="s">
        <v>6285</v>
      </c>
      <c r="B23" s="3" t="s">
        <v>6269</v>
      </c>
      <c r="C23" s="3" t="s">
        <v>4397</v>
      </c>
      <c r="D23" s="3" t="s">
        <v>4446</v>
      </c>
      <c r="E23" s="3" t="s">
        <v>4414</v>
      </c>
      <c r="F23" s="3" t="s">
        <v>4415</v>
      </c>
      <c r="G23" s="3" t="s">
        <v>3649</v>
      </c>
      <c r="H23" s="27">
        <f t="shared" si="0"/>
        <v>101.53411384739606</v>
      </c>
      <c r="I23" s="4">
        <v>247.7</v>
      </c>
      <c r="J23" s="4">
        <v>211</v>
      </c>
      <c r="K23" s="4">
        <v>36.700000000000003</v>
      </c>
      <c r="L23" s="4">
        <v>251.5</v>
      </c>
      <c r="M23" s="4">
        <v>9</v>
      </c>
      <c r="N23" s="3" t="s">
        <v>6260</v>
      </c>
      <c r="O23" s="10"/>
    </row>
    <row r="24" spans="1:15" s="1" customFormat="1" x14ac:dyDescent="0.25">
      <c r="A24" s="3" t="s">
        <v>6286</v>
      </c>
      <c r="B24" s="3" t="s">
        <v>6265</v>
      </c>
      <c r="C24" s="3" t="s">
        <v>4397</v>
      </c>
      <c r="D24" s="3" t="s">
        <v>4447</v>
      </c>
      <c r="E24" s="3" t="s">
        <v>4409</v>
      </c>
      <c r="F24" s="3" t="s">
        <v>4410</v>
      </c>
      <c r="G24" s="3" t="s">
        <v>4448</v>
      </c>
      <c r="H24" s="27">
        <f t="shared" si="0"/>
        <v>104.337899543379</v>
      </c>
      <c r="I24" s="4">
        <v>219</v>
      </c>
      <c r="J24" s="4">
        <v>188</v>
      </c>
      <c r="K24" s="4">
        <v>31</v>
      </c>
      <c r="L24" s="4">
        <v>228.5</v>
      </c>
      <c r="M24" s="4">
        <v>8</v>
      </c>
      <c r="N24" s="3" t="s">
        <v>6260</v>
      </c>
      <c r="O24" s="10"/>
    </row>
    <row r="25" spans="1:15" s="1" customFormat="1" x14ac:dyDescent="0.25">
      <c r="A25" s="3" t="s">
        <v>6287</v>
      </c>
      <c r="B25" s="3" t="s">
        <v>6265</v>
      </c>
      <c r="C25" s="3" t="s">
        <v>4397</v>
      </c>
      <c r="D25" s="3" t="s">
        <v>4449</v>
      </c>
      <c r="E25" s="3" t="s">
        <v>4409</v>
      </c>
      <c r="F25" s="3" t="s">
        <v>4410</v>
      </c>
      <c r="G25" s="3" t="s">
        <v>4450</v>
      </c>
      <c r="H25" s="27">
        <f t="shared" si="0"/>
        <v>102.36363636363637</v>
      </c>
      <c r="I25" s="4">
        <v>275</v>
      </c>
      <c r="J25" s="4">
        <v>234</v>
      </c>
      <c r="K25" s="4">
        <v>41</v>
      </c>
      <c r="L25" s="4">
        <v>281.5</v>
      </c>
      <c r="M25" s="4">
        <v>10</v>
      </c>
      <c r="N25" s="3" t="s">
        <v>6260</v>
      </c>
      <c r="O25" s="10"/>
    </row>
    <row r="26" spans="1:15" s="1" customFormat="1" x14ac:dyDescent="0.25">
      <c r="A26" s="3" t="s">
        <v>6288</v>
      </c>
      <c r="B26" s="3" t="s">
        <v>6289</v>
      </c>
      <c r="C26" s="3" t="s">
        <v>4397</v>
      </c>
      <c r="D26" s="3" t="s">
        <v>4451</v>
      </c>
      <c r="E26" s="3" t="s">
        <v>4452</v>
      </c>
      <c r="F26" s="3" t="s">
        <v>4453</v>
      </c>
      <c r="G26" s="3" t="s">
        <v>4454</v>
      </c>
      <c r="H26" s="27">
        <f t="shared" si="0"/>
        <v>100.33535946342485</v>
      </c>
      <c r="I26" s="4">
        <v>477.1</v>
      </c>
      <c r="J26" s="4">
        <v>356</v>
      </c>
      <c r="K26" s="4">
        <v>121.1</v>
      </c>
      <c r="L26" s="4">
        <v>478.7</v>
      </c>
      <c r="M26" s="4">
        <v>15</v>
      </c>
      <c r="N26" s="3" t="s">
        <v>6260</v>
      </c>
      <c r="O26" s="10"/>
    </row>
    <row r="27" spans="1:15" s="1" customFormat="1" x14ac:dyDescent="0.25">
      <c r="A27" s="3" t="s">
        <v>6290</v>
      </c>
      <c r="B27" s="3" t="s">
        <v>6274</v>
      </c>
      <c r="C27" s="3" t="s">
        <v>4397</v>
      </c>
      <c r="D27" s="3" t="s">
        <v>4455</v>
      </c>
      <c r="E27" s="3" t="s">
        <v>4424</v>
      </c>
      <c r="F27" s="3" t="s">
        <v>4425</v>
      </c>
      <c r="G27" s="3" t="s">
        <v>4456</v>
      </c>
      <c r="H27" s="27">
        <f t="shared" si="0"/>
        <v>97.097625329815301</v>
      </c>
      <c r="I27" s="4">
        <v>379</v>
      </c>
      <c r="J27" s="4">
        <v>329</v>
      </c>
      <c r="K27" s="4">
        <v>50</v>
      </c>
      <c r="L27" s="4">
        <v>368</v>
      </c>
      <c r="M27" s="4">
        <v>14</v>
      </c>
      <c r="N27" s="3" t="s">
        <v>6260</v>
      </c>
      <c r="O27" s="10"/>
    </row>
    <row r="28" spans="1:15" s="1" customFormat="1" x14ac:dyDescent="0.25">
      <c r="A28" s="3" t="s">
        <v>6291</v>
      </c>
      <c r="B28" s="3" t="s">
        <v>6259</v>
      </c>
      <c r="C28" s="3" t="s">
        <v>4397</v>
      </c>
      <c r="D28" s="3" t="s">
        <v>4457</v>
      </c>
      <c r="E28" s="3" t="s">
        <v>4399</v>
      </c>
      <c r="F28" s="3" t="s">
        <v>4400</v>
      </c>
      <c r="G28" s="3" t="s">
        <v>368</v>
      </c>
      <c r="H28" s="27">
        <f t="shared" si="0"/>
        <v>101.70487948265725</v>
      </c>
      <c r="I28" s="4">
        <v>850.5</v>
      </c>
      <c r="J28" s="4">
        <v>608</v>
      </c>
      <c r="K28" s="4">
        <v>242.5</v>
      </c>
      <c r="L28" s="4">
        <v>865</v>
      </c>
      <c r="M28" s="4">
        <v>19</v>
      </c>
      <c r="N28" s="3" t="s">
        <v>6260</v>
      </c>
      <c r="O28" s="10"/>
    </row>
    <row r="29" spans="1:15" s="1" customFormat="1" x14ac:dyDescent="0.25">
      <c r="A29" s="3" t="s">
        <v>6292</v>
      </c>
      <c r="B29" s="3" t="s">
        <v>6289</v>
      </c>
      <c r="C29" s="3" t="s">
        <v>4397</v>
      </c>
      <c r="D29" s="3" t="s">
        <v>4458</v>
      </c>
      <c r="E29" s="3" t="s">
        <v>4452</v>
      </c>
      <c r="F29" s="3" t="s">
        <v>4453</v>
      </c>
      <c r="G29" s="3" t="s">
        <v>4459</v>
      </c>
      <c r="H29" s="27">
        <f t="shared" si="0"/>
        <v>110.01336387934326</v>
      </c>
      <c r="I29" s="4">
        <v>1047.5999999999999</v>
      </c>
      <c r="J29" s="4">
        <v>861</v>
      </c>
      <c r="K29" s="4">
        <v>186.6</v>
      </c>
      <c r="L29" s="4">
        <v>1152.5</v>
      </c>
      <c r="M29" s="4">
        <v>27</v>
      </c>
      <c r="N29" s="3" t="s">
        <v>6260</v>
      </c>
      <c r="O29" s="10"/>
    </row>
    <row r="30" spans="1:15" s="1" customFormat="1" x14ac:dyDescent="0.25">
      <c r="A30" s="3" t="s">
        <v>6293</v>
      </c>
      <c r="B30" s="3" t="s">
        <v>6263</v>
      </c>
      <c r="C30" s="3" t="s">
        <v>4397</v>
      </c>
      <c r="D30" s="3" t="s">
        <v>4460</v>
      </c>
      <c r="E30" s="3" t="s">
        <v>4405</v>
      </c>
      <c r="F30" s="3" t="s">
        <v>4406</v>
      </c>
      <c r="G30" s="3" t="s">
        <v>4461</v>
      </c>
      <c r="H30" s="27">
        <f t="shared" si="0"/>
        <v>100.36619446853618</v>
      </c>
      <c r="I30" s="4">
        <v>1037.7</v>
      </c>
      <c r="J30" s="4">
        <v>764</v>
      </c>
      <c r="K30" s="4">
        <v>273.7</v>
      </c>
      <c r="L30" s="4">
        <v>1041.5</v>
      </c>
      <c r="M30" s="4">
        <v>24</v>
      </c>
      <c r="N30" s="3" t="s">
        <v>6260</v>
      </c>
      <c r="O30" s="10"/>
    </row>
    <row r="31" spans="1:15" s="1" customFormat="1" x14ac:dyDescent="0.25">
      <c r="A31" s="3" t="s">
        <v>6294</v>
      </c>
      <c r="B31" s="3" t="s">
        <v>6265</v>
      </c>
      <c r="C31" s="3" t="s">
        <v>4397</v>
      </c>
      <c r="D31" s="3" t="s">
        <v>4462</v>
      </c>
      <c r="E31" s="3" t="s">
        <v>4409</v>
      </c>
      <c r="F31" s="3" t="s">
        <v>4410</v>
      </c>
      <c r="G31" s="3" t="s">
        <v>4463</v>
      </c>
      <c r="H31" s="27">
        <f t="shared" si="0"/>
        <v>93.678160919540232</v>
      </c>
      <c r="I31" s="4">
        <v>348</v>
      </c>
      <c r="J31" s="4">
        <v>256</v>
      </c>
      <c r="K31" s="4">
        <v>92</v>
      </c>
      <c r="L31" s="4">
        <v>326</v>
      </c>
      <c r="M31" s="4">
        <v>11</v>
      </c>
      <c r="N31" s="3" t="s">
        <v>6260</v>
      </c>
      <c r="O31" s="10"/>
    </row>
    <row r="32" spans="1:15" s="1" customFormat="1" x14ac:dyDescent="0.25">
      <c r="A32" s="3" t="s">
        <v>6295</v>
      </c>
      <c r="B32" s="3" t="s">
        <v>6269</v>
      </c>
      <c r="C32" s="3" t="s">
        <v>4397</v>
      </c>
      <c r="D32" s="3" t="s">
        <v>4464</v>
      </c>
      <c r="E32" s="3" t="s">
        <v>4414</v>
      </c>
      <c r="F32" s="3" t="s">
        <v>4415</v>
      </c>
      <c r="G32" s="3" t="s">
        <v>4465</v>
      </c>
      <c r="H32" s="27">
        <f t="shared" si="0"/>
        <v>98.971220210964972</v>
      </c>
      <c r="I32" s="4">
        <v>1535.8</v>
      </c>
      <c r="J32" s="4">
        <v>1177</v>
      </c>
      <c r="K32" s="4">
        <v>358.8</v>
      </c>
      <c r="L32" s="4">
        <v>1520</v>
      </c>
      <c r="M32" s="4">
        <v>37</v>
      </c>
      <c r="N32" s="3" t="s">
        <v>6260</v>
      </c>
      <c r="O32" s="10"/>
    </row>
    <row r="33" spans="1:15" s="1" customFormat="1" x14ac:dyDescent="0.25">
      <c r="A33" s="3" t="s">
        <v>6296</v>
      </c>
      <c r="B33" s="3" t="s">
        <v>6289</v>
      </c>
      <c r="C33" s="3" t="s">
        <v>4397</v>
      </c>
      <c r="D33" s="3" t="s">
        <v>4466</v>
      </c>
      <c r="E33" s="3" t="s">
        <v>4452</v>
      </c>
      <c r="F33" s="3" t="s">
        <v>4453</v>
      </c>
      <c r="G33" s="3" t="s">
        <v>4467</v>
      </c>
      <c r="H33" s="27">
        <f t="shared" si="0"/>
        <v>98.481973434535107</v>
      </c>
      <c r="I33" s="4">
        <v>527</v>
      </c>
      <c r="J33" s="4">
        <v>420</v>
      </c>
      <c r="K33" s="4">
        <v>107</v>
      </c>
      <c r="L33" s="4">
        <v>519</v>
      </c>
      <c r="M33" s="4">
        <v>18</v>
      </c>
      <c r="N33" s="3" t="s">
        <v>6260</v>
      </c>
      <c r="O33" s="10"/>
    </row>
    <row r="34" spans="1:15" s="1" customFormat="1" x14ac:dyDescent="0.25">
      <c r="A34" s="3" t="s">
        <v>6297</v>
      </c>
      <c r="B34" s="3" t="s">
        <v>6274</v>
      </c>
      <c r="C34" s="3" t="s">
        <v>4397</v>
      </c>
      <c r="D34" s="3" t="s">
        <v>4468</v>
      </c>
      <c r="E34" s="3" t="s">
        <v>4424</v>
      </c>
      <c r="F34" s="3" t="s">
        <v>4425</v>
      </c>
      <c r="G34" s="3" t="s">
        <v>4469</v>
      </c>
      <c r="H34" s="27">
        <f t="shared" si="0"/>
        <v>104.40105890138982</v>
      </c>
      <c r="I34" s="4">
        <v>1208.8</v>
      </c>
      <c r="J34" s="4">
        <v>1018</v>
      </c>
      <c r="K34" s="4">
        <v>190.8</v>
      </c>
      <c r="L34" s="4">
        <v>1262</v>
      </c>
      <c r="M34" s="4">
        <v>32</v>
      </c>
      <c r="N34" s="3" t="s">
        <v>6260</v>
      </c>
      <c r="O34" s="10"/>
    </row>
    <row r="35" spans="1:15" s="1" customFormat="1" x14ac:dyDescent="0.25">
      <c r="A35" s="3" t="s">
        <v>6298</v>
      </c>
      <c r="B35" s="3" t="s">
        <v>6265</v>
      </c>
      <c r="C35" s="3" t="s">
        <v>4397</v>
      </c>
      <c r="D35" s="3" t="s">
        <v>4470</v>
      </c>
      <c r="E35" s="3" t="s">
        <v>4409</v>
      </c>
      <c r="F35" s="3" t="s">
        <v>4410</v>
      </c>
      <c r="G35" s="3" t="s">
        <v>4471</v>
      </c>
      <c r="H35" s="27">
        <f t="shared" si="0"/>
        <v>93.996466548884968</v>
      </c>
      <c r="I35" s="4">
        <v>2999.9</v>
      </c>
      <c r="J35" s="4">
        <v>2524.1999999999998</v>
      </c>
      <c r="K35" s="4">
        <v>475.7</v>
      </c>
      <c r="L35" s="4">
        <v>2819.8</v>
      </c>
      <c r="M35" s="4">
        <v>78.199999809265137</v>
      </c>
      <c r="N35" s="3" t="s">
        <v>6260</v>
      </c>
      <c r="O35" s="10"/>
    </row>
    <row r="36" spans="1:15" s="1" customFormat="1" x14ac:dyDescent="0.25">
      <c r="A36" s="3" t="s">
        <v>6299</v>
      </c>
      <c r="B36" s="3" t="s">
        <v>6269</v>
      </c>
      <c r="C36" s="3" t="s">
        <v>4397</v>
      </c>
      <c r="D36" s="3" t="s">
        <v>4472</v>
      </c>
      <c r="E36" s="3" t="s">
        <v>4414</v>
      </c>
      <c r="F36" s="3" t="s">
        <v>4415</v>
      </c>
      <c r="G36" s="3" t="s">
        <v>4473</v>
      </c>
      <c r="H36" s="27">
        <f t="shared" si="0"/>
        <v>99.54099122654118</v>
      </c>
      <c r="I36" s="4">
        <v>1721.1</v>
      </c>
      <c r="J36" s="4">
        <v>1591.4</v>
      </c>
      <c r="K36" s="4">
        <v>129.69999999999999</v>
      </c>
      <c r="L36" s="4">
        <v>1713.2</v>
      </c>
      <c r="M36" s="4">
        <v>49.100000381469727</v>
      </c>
      <c r="N36" s="3" t="s">
        <v>6260</v>
      </c>
      <c r="O36" s="10"/>
    </row>
    <row r="37" spans="1:15" s="1" customFormat="1" x14ac:dyDescent="0.25">
      <c r="A37" s="3" t="s">
        <v>6300</v>
      </c>
      <c r="B37" s="3" t="s">
        <v>6274</v>
      </c>
      <c r="C37" s="3" t="s">
        <v>4397</v>
      </c>
      <c r="D37" s="3" t="s">
        <v>4474</v>
      </c>
      <c r="E37" s="3" t="s">
        <v>4424</v>
      </c>
      <c r="F37" s="3" t="s">
        <v>4425</v>
      </c>
      <c r="G37" s="3" t="s">
        <v>4475</v>
      </c>
      <c r="H37" s="27">
        <f t="shared" si="0"/>
        <v>104.43704132869836</v>
      </c>
      <c r="I37" s="4">
        <v>2071.1999999999998</v>
      </c>
      <c r="J37" s="4">
        <v>1893.6</v>
      </c>
      <c r="K37" s="4">
        <v>177.6</v>
      </c>
      <c r="L37" s="4">
        <v>2163.1</v>
      </c>
      <c r="M37" s="4">
        <v>58.399999618530273</v>
      </c>
      <c r="N37" s="3" t="s">
        <v>6260</v>
      </c>
      <c r="O37" s="10"/>
    </row>
    <row r="38" spans="1:15" s="1" customFormat="1" x14ac:dyDescent="0.25">
      <c r="A38" s="3" t="s">
        <v>6301</v>
      </c>
      <c r="B38" s="3" t="s">
        <v>6259</v>
      </c>
      <c r="C38" s="3" t="s">
        <v>4397</v>
      </c>
      <c r="D38" s="3" t="s">
        <v>6302</v>
      </c>
      <c r="E38" s="3" t="s">
        <v>4399</v>
      </c>
      <c r="F38" s="3" t="s">
        <v>6303</v>
      </c>
      <c r="G38" s="3" t="s">
        <v>6304</v>
      </c>
      <c r="H38" s="27">
        <f t="shared" si="0"/>
        <v>99.877450980392169</v>
      </c>
      <c r="I38" s="4">
        <v>163.19999999999999</v>
      </c>
      <c r="J38" s="4">
        <v>124</v>
      </c>
      <c r="K38" s="4">
        <v>39.200000000000003</v>
      </c>
      <c r="L38" s="4">
        <v>163</v>
      </c>
      <c r="M38" s="4">
        <v>4</v>
      </c>
      <c r="N38" s="3" t="s">
        <v>6260</v>
      </c>
      <c r="O38" s="10"/>
    </row>
    <row r="39" spans="1:15" s="1" customFormat="1" x14ac:dyDescent="0.25">
      <c r="A39" s="3" t="s">
        <v>6305</v>
      </c>
      <c r="B39" s="3" t="s">
        <v>6263</v>
      </c>
      <c r="C39" s="3" t="s">
        <v>4397</v>
      </c>
      <c r="D39" s="3" t="s">
        <v>145</v>
      </c>
      <c r="E39" s="3" t="s">
        <v>4405</v>
      </c>
      <c r="F39" s="3" t="s">
        <v>4406</v>
      </c>
      <c r="G39" s="3" t="s">
        <v>4476</v>
      </c>
      <c r="H39" s="27">
        <f t="shared" si="0"/>
        <v>89.18056918547596</v>
      </c>
      <c r="I39" s="4">
        <v>815.2</v>
      </c>
      <c r="J39" s="4">
        <v>698.4</v>
      </c>
      <c r="K39" s="4">
        <v>116.8</v>
      </c>
      <c r="L39" s="4">
        <v>727</v>
      </c>
      <c r="M39" s="4">
        <v>23</v>
      </c>
      <c r="N39" s="3" t="s">
        <v>6260</v>
      </c>
      <c r="O39" s="10"/>
    </row>
    <row r="40" spans="1:15" s="1" customFormat="1" x14ac:dyDescent="0.25">
      <c r="A40" s="3" t="s">
        <v>6306</v>
      </c>
      <c r="B40" s="3" t="s">
        <v>6265</v>
      </c>
      <c r="C40" s="3" t="s">
        <v>4397</v>
      </c>
      <c r="D40" s="3" t="s">
        <v>4477</v>
      </c>
      <c r="E40" s="3" t="s">
        <v>4409</v>
      </c>
      <c r="F40" s="3" t="s">
        <v>4410</v>
      </c>
      <c r="G40" s="3" t="s">
        <v>4478</v>
      </c>
      <c r="H40" s="27">
        <f t="shared" si="0"/>
        <v>100.92864125122189</v>
      </c>
      <c r="I40" s="4">
        <v>204.6</v>
      </c>
      <c r="J40" s="4">
        <v>180</v>
      </c>
      <c r="K40" s="4">
        <v>24.6</v>
      </c>
      <c r="L40" s="4">
        <v>206.5</v>
      </c>
      <c r="M40" s="4">
        <v>6</v>
      </c>
      <c r="N40" s="3" t="s">
        <v>6260</v>
      </c>
      <c r="O40" s="10"/>
    </row>
    <row r="41" spans="1:15" s="1" customFormat="1" x14ac:dyDescent="0.25">
      <c r="A41" s="17" t="s">
        <v>6307</v>
      </c>
      <c r="B41" s="17" t="s">
        <v>6269</v>
      </c>
      <c r="C41" s="17" t="s">
        <v>4397</v>
      </c>
      <c r="D41" s="17" t="s">
        <v>4479</v>
      </c>
      <c r="E41" s="17" t="s">
        <v>4414</v>
      </c>
      <c r="F41" s="17" t="s">
        <v>4415</v>
      </c>
      <c r="G41" s="17" t="s">
        <v>4480</v>
      </c>
      <c r="H41" s="28">
        <f t="shared" si="0"/>
        <v>117.50154607297465</v>
      </c>
      <c r="I41" s="18">
        <v>161.69999999999999</v>
      </c>
      <c r="J41" s="18">
        <v>150</v>
      </c>
      <c r="K41" s="18">
        <v>11.7</v>
      </c>
      <c r="L41" s="18">
        <v>190</v>
      </c>
      <c r="M41" s="18">
        <v>5</v>
      </c>
      <c r="N41" s="17" t="s">
        <v>6260</v>
      </c>
      <c r="O41" s="10"/>
    </row>
    <row r="42" spans="1:15" s="1" customFormat="1" x14ac:dyDescent="0.25">
      <c r="A42" s="29"/>
      <c r="B42" s="29"/>
      <c r="C42" s="29"/>
      <c r="D42" s="29"/>
      <c r="E42" s="29"/>
      <c r="F42" s="29"/>
      <c r="G42" s="13" t="s">
        <v>6153</v>
      </c>
      <c r="H42" s="25">
        <f>AVERAGE(H3:H41)</f>
        <v>101.54413980623829</v>
      </c>
      <c r="I42" s="30"/>
      <c r="J42" s="31"/>
      <c r="K42" s="31"/>
      <c r="L42" s="31"/>
      <c r="M42" s="31"/>
      <c r="N42" s="29"/>
      <c r="O42" s="10"/>
    </row>
    <row r="43" spans="1:15" s="1" customFormat="1" x14ac:dyDescent="0.25">
      <c r="A43" s="29"/>
      <c r="B43" s="29"/>
      <c r="C43" s="29"/>
      <c r="D43" s="29"/>
      <c r="E43" s="29"/>
      <c r="F43" s="29"/>
      <c r="G43" s="13"/>
      <c r="H43" s="13"/>
      <c r="I43" s="30"/>
      <c r="J43" s="31"/>
      <c r="K43" s="31"/>
      <c r="L43" s="31"/>
      <c r="M43" s="31"/>
      <c r="N43" s="29"/>
      <c r="O43" s="10"/>
    </row>
    <row r="44" spans="1:15" s="1" customFormat="1" x14ac:dyDescent="0.25">
      <c r="A44" s="29"/>
      <c r="B44" s="29"/>
      <c r="C44" s="29"/>
      <c r="D44" s="29"/>
      <c r="E44" s="29"/>
      <c r="F44" s="29"/>
      <c r="G44" s="13"/>
      <c r="H44" s="13"/>
      <c r="I44" s="30"/>
      <c r="J44" s="31"/>
      <c r="K44" s="31"/>
      <c r="L44" s="31"/>
      <c r="M44" s="31"/>
      <c r="N44" s="29"/>
      <c r="O44" s="10"/>
    </row>
    <row r="45" spans="1:15" s="1" customFormat="1" x14ac:dyDescent="0.25">
      <c r="A45" s="29"/>
      <c r="B45" s="29"/>
      <c r="C45" s="29"/>
      <c r="D45" s="29"/>
      <c r="E45" s="29"/>
      <c r="F45" s="29"/>
      <c r="G45" s="13"/>
      <c r="H45" s="13"/>
      <c r="I45" s="30"/>
      <c r="J45" s="31"/>
      <c r="K45" s="31"/>
      <c r="L45" s="31"/>
      <c r="M45" s="31"/>
      <c r="N45" s="29"/>
      <c r="O45" s="10"/>
    </row>
    <row r="46" spans="1:15" s="1" customFormat="1" x14ac:dyDescent="0.25">
      <c r="A46" s="29"/>
      <c r="B46" s="29"/>
      <c r="C46" s="29"/>
      <c r="D46" s="29"/>
      <c r="E46" s="29"/>
      <c r="F46" s="29"/>
      <c r="G46" s="13"/>
      <c r="H46" s="13"/>
      <c r="I46" s="30"/>
      <c r="J46" s="31"/>
      <c r="K46" s="31"/>
      <c r="L46" s="31"/>
      <c r="M46" s="31"/>
      <c r="N46" s="29"/>
      <c r="O46" s="10"/>
    </row>
    <row r="47" spans="1:15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</row>
    <row r="48" spans="1:15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</row>
    <row r="49" spans="1:15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</row>
    <row r="50" spans="1:15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</row>
    <row r="51" spans="1:15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</row>
    <row r="52" spans="1:15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</row>
    <row r="53" spans="1:15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</row>
    <row r="54" spans="1:15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</row>
    <row r="55" spans="1:15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</row>
    <row r="56" spans="1:15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</row>
    <row r="57" spans="1:15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</row>
    <row r="58" spans="1:15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</row>
    <row r="59" spans="1:15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</row>
    <row r="60" spans="1:15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</row>
    <row r="61" spans="1:15" x14ac:dyDescent="0.25">
      <c r="A61" s="21"/>
      <c r="B61" s="21"/>
      <c r="C61" s="21"/>
      <c r="D61" s="21"/>
      <c r="E61" s="21"/>
      <c r="F61" s="11"/>
      <c r="G61" s="12"/>
      <c r="H61" s="12"/>
      <c r="I61" s="21"/>
      <c r="J61" s="21"/>
      <c r="K61" s="21"/>
      <c r="L61" s="21"/>
      <c r="M61" s="21"/>
      <c r="N61" s="21"/>
      <c r="O61" s="21"/>
    </row>
    <row r="62" spans="1:1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29"/>
  <sheetViews>
    <sheetView topLeftCell="A136" workbookViewId="0">
      <selection activeCell="H146" sqref="H146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33"/>
      <c r="P1" s="33"/>
    </row>
    <row r="2" spans="1:16" s="1" customFormat="1" x14ac:dyDescent="0.25">
      <c r="A2" s="3" t="s">
        <v>6808</v>
      </c>
      <c r="B2" s="3" t="s">
        <v>6809</v>
      </c>
      <c r="C2" s="3" t="s">
        <v>4813</v>
      </c>
      <c r="D2" s="3" t="s">
        <v>4814</v>
      </c>
      <c r="E2" s="3" t="s">
        <v>4815</v>
      </c>
      <c r="F2" s="3" t="s">
        <v>4816</v>
      </c>
      <c r="G2" s="3" t="s">
        <v>4817</v>
      </c>
      <c r="H2" s="27">
        <f>L2/I2*100</f>
        <v>103.73804694291509</v>
      </c>
      <c r="I2" s="4">
        <v>345.1</v>
      </c>
      <c r="J2" s="4">
        <v>297</v>
      </c>
      <c r="K2" s="4">
        <v>48.1</v>
      </c>
      <c r="L2" s="4">
        <v>358</v>
      </c>
      <c r="M2" s="4">
        <v>13</v>
      </c>
      <c r="N2" s="3" t="s">
        <v>6328</v>
      </c>
      <c r="O2" s="33"/>
      <c r="P2" s="33"/>
    </row>
    <row r="3" spans="1:16" s="1" customFormat="1" x14ac:dyDescent="0.25">
      <c r="A3" s="3" t="s">
        <v>6810</v>
      </c>
      <c r="B3" s="3" t="s">
        <v>6811</v>
      </c>
      <c r="C3" s="3" t="s">
        <v>4813</v>
      </c>
      <c r="D3" s="3" t="s">
        <v>4818</v>
      </c>
      <c r="E3" s="3" t="s">
        <v>4819</v>
      </c>
      <c r="F3" s="3" t="s">
        <v>4820</v>
      </c>
      <c r="G3" s="3" t="s">
        <v>613</v>
      </c>
      <c r="H3" s="27">
        <f t="shared" ref="H3:H66" si="0">L3/I3*100</f>
        <v>98.355037697052765</v>
      </c>
      <c r="I3" s="4">
        <v>145.9</v>
      </c>
      <c r="J3" s="4">
        <v>122</v>
      </c>
      <c r="K3" s="4">
        <v>23.9</v>
      </c>
      <c r="L3" s="4">
        <v>143.5</v>
      </c>
      <c r="M3" s="4">
        <v>5</v>
      </c>
      <c r="N3" s="3" t="s">
        <v>6328</v>
      </c>
      <c r="O3" s="33"/>
      <c r="P3" s="33"/>
    </row>
    <row r="4" spans="1:16" s="1" customFormat="1" x14ac:dyDescent="0.25">
      <c r="A4" s="3" t="s">
        <v>6812</v>
      </c>
      <c r="B4" s="3" t="s">
        <v>6813</v>
      </c>
      <c r="C4" s="3" t="s">
        <v>4813</v>
      </c>
      <c r="D4" s="3" t="s">
        <v>4821</v>
      </c>
      <c r="E4" s="3" t="s">
        <v>4815</v>
      </c>
      <c r="F4" s="3" t="s">
        <v>4822</v>
      </c>
      <c r="G4" s="3" t="s">
        <v>321</v>
      </c>
      <c r="H4" s="27">
        <f t="shared" si="0"/>
        <v>88.80994671403198</v>
      </c>
      <c r="I4" s="4">
        <v>56.3</v>
      </c>
      <c r="J4" s="4">
        <v>52.3</v>
      </c>
      <c r="K4" s="4">
        <v>4</v>
      </c>
      <c r="L4" s="4">
        <v>50</v>
      </c>
      <c r="M4" s="4">
        <v>2</v>
      </c>
      <c r="N4" s="3" t="s">
        <v>6328</v>
      </c>
      <c r="O4" s="33"/>
      <c r="P4" s="33"/>
    </row>
    <row r="5" spans="1:16" s="1" customFormat="1" x14ac:dyDescent="0.25">
      <c r="A5" s="3" t="s">
        <v>6814</v>
      </c>
      <c r="B5" s="3" t="s">
        <v>6815</v>
      </c>
      <c r="C5" s="3" t="s">
        <v>4813</v>
      </c>
      <c r="D5" s="3" t="s">
        <v>4823</v>
      </c>
      <c r="E5" s="3" t="s">
        <v>4815</v>
      </c>
      <c r="F5" s="3" t="s">
        <v>4824</v>
      </c>
      <c r="G5" s="3" t="s">
        <v>2268</v>
      </c>
      <c r="H5" s="27">
        <f t="shared" si="0"/>
        <v>123.07692307692308</v>
      </c>
      <c r="I5" s="4">
        <v>104</v>
      </c>
      <c r="J5" s="4">
        <v>94</v>
      </c>
      <c r="K5" s="4">
        <v>10</v>
      </c>
      <c r="L5" s="4">
        <v>128</v>
      </c>
      <c r="M5" s="4">
        <v>4</v>
      </c>
      <c r="N5" s="3" t="s">
        <v>6328</v>
      </c>
      <c r="O5" s="33"/>
      <c r="P5" s="33"/>
    </row>
    <row r="6" spans="1:16" s="1" customFormat="1" x14ac:dyDescent="0.25">
      <c r="A6" s="3" t="s">
        <v>6816</v>
      </c>
      <c r="B6" s="3" t="s">
        <v>6817</v>
      </c>
      <c r="C6" s="3" t="s">
        <v>4813</v>
      </c>
      <c r="D6" s="3" t="s">
        <v>4825</v>
      </c>
      <c r="E6" s="3" t="s">
        <v>1058</v>
      </c>
      <c r="F6" s="3" t="s">
        <v>4826</v>
      </c>
      <c r="G6" s="3" t="s">
        <v>4827</v>
      </c>
      <c r="H6" s="27">
        <f t="shared" si="0"/>
        <v>100.89285714285714</v>
      </c>
      <c r="I6" s="4">
        <v>112</v>
      </c>
      <c r="J6" s="4">
        <v>94</v>
      </c>
      <c r="K6" s="4">
        <v>18</v>
      </c>
      <c r="L6" s="4">
        <v>113</v>
      </c>
      <c r="M6" s="4">
        <v>4</v>
      </c>
      <c r="N6" s="3" t="s">
        <v>6328</v>
      </c>
      <c r="O6" s="33"/>
      <c r="P6" s="33"/>
    </row>
    <row r="7" spans="1:16" s="1" customFormat="1" x14ac:dyDescent="0.25">
      <c r="A7" s="3" t="s">
        <v>6818</v>
      </c>
      <c r="B7" s="3" t="s">
        <v>6819</v>
      </c>
      <c r="C7" s="3" t="s">
        <v>4813</v>
      </c>
      <c r="D7" s="3" t="s">
        <v>4828</v>
      </c>
      <c r="E7" s="3" t="s">
        <v>4829</v>
      </c>
      <c r="F7" s="3" t="s">
        <v>4830</v>
      </c>
      <c r="G7" s="3" t="s">
        <v>345</v>
      </c>
      <c r="H7" s="27">
        <f t="shared" si="0"/>
        <v>97.956403269754759</v>
      </c>
      <c r="I7" s="4">
        <v>73.400000000000006</v>
      </c>
      <c r="J7" s="4">
        <v>53.4</v>
      </c>
      <c r="K7" s="4">
        <v>20</v>
      </c>
      <c r="L7" s="4">
        <v>71.900000000000006</v>
      </c>
      <c r="M7" s="4">
        <v>2</v>
      </c>
      <c r="N7" s="3" t="s">
        <v>6328</v>
      </c>
      <c r="O7" s="33"/>
      <c r="P7" s="33"/>
    </row>
    <row r="8" spans="1:16" s="1" customFormat="1" x14ac:dyDescent="0.25">
      <c r="A8" s="3" t="s">
        <v>6820</v>
      </c>
      <c r="B8" s="3" t="s">
        <v>6821</v>
      </c>
      <c r="C8" s="3" t="s">
        <v>4813</v>
      </c>
      <c r="D8" s="3" t="s">
        <v>4831</v>
      </c>
      <c r="E8" s="3" t="s">
        <v>4815</v>
      </c>
      <c r="F8" s="3" t="s">
        <v>4832</v>
      </c>
      <c r="G8" s="3" t="s">
        <v>4833</v>
      </c>
      <c r="H8" s="27">
        <f t="shared" si="0"/>
        <v>86.956521739130437</v>
      </c>
      <c r="I8" s="4">
        <v>64.400000000000006</v>
      </c>
      <c r="J8" s="4">
        <v>51.4</v>
      </c>
      <c r="K8" s="4">
        <v>13</v>
      </c>
      <c r="L8" s="4">
        <v>56</v>
      </c>
      <c r="M8" s="4">
        <v>2</v>
      </c>
      <c r="N8" s="3" t="s">
        <v>6328</v>
      </c>
      <c r="O8" s="33"/>
      <c r="P8" s="33"/>
    </row>
    <row r="9" spans="1:16" s="1" customFormat="1" x14ac:dyDescent="0.25">
      <c r="A9" s="3" t="s">
        <v>6822</v>
      </c>
      <c r="B9" s="3" t="s">
        <v>6823</v>
      </c>
      <c r="C9" s="3" t="s">
        <v>4813</v>
      </c>
      <c r="D9" s="3" t="s">
        <v>4834</v>
      </c>
      <c r="E9" s="3" t="s">
        <v>4835</v>
      </c>
      <c r="F9" s="3" t="s">
        <v>4836</v>
      </c>
      <c r="G9" s="3" t="s">
        <v>4837</v>
      </c>
      <c r="H9" s="27">
        <f t="shared" si="0"/>
        <v>102.73522975929978</v>
      </c>
      <c r="I9" s="4">
        <v>91.4</v>
      </c>
      <c r="J9" s="4">
        <v>76</v>
      </c>
      <c r="K9" s="4">
        <v>15.4</v>
      </c>
      <c r="L9" s="4">
        <v>93.9</v>
      </c>
      <c r="M9" s="4">
        <v>3</v>
      </c>
      <c r="N9" s="3" t="s">
        <v>6328</v>
      </c>
      <c r="O9" s="33"/>
      <c r="P9" s="33"/>
    </row>
    <row r="10" spans="1:16" s="1" customFormat="1" x14ac:dyDescent="0.25">
      <c r="A10" s="3" t="s">
        <v>6824</v>
      </c>
      <c r="B10" s="3" t="s">
        <v>6825</v>
      </c>
      <c r="C10" s="3" t="s">
        <v>4813</v>
      </c>
      <c r="D10" s="3" t="s">
        <v>4838</v>
      </c>
      <c r="E10" s="3" t="s">
        <v>4839</v>
      </c>
      <c r="F10" s="3" t="s">
        <v>4840</v>
      </c>
      <c r="G10" s="3" t="s">
        <v>4841</v>
      </c>
      <c r="H10" s="27">
        <f t="shared" si="0"/>
        <v>125.18445646827348</v>
      </c>
      <c r="I10" s="4">
        <v>203.3</v>
      </c>
      <c r="J10" s="4">
        <v>164</v>
      </c>
      <c r="K10" s="4">
        <v>39.299999999999997</v>
      </c>
      <c r="L10" s="4">
        <v>254.5</v>
      </c>
      <c r="M10" s="4">
        <v>7</v>
      </c>
      <c r="N10" s="3" t="s">
        <v>315</v>
      </c>
      <c r="O10" s="33"/>
      <c r="P10" s="33"/>
    </row>
    <row r="11" spans="1:16" s="1" customFormat="1" x14ac:dyDescent="0.25">
      <c r="A11" s="3" t="s">
        <v>6826</v>
      </c>
      <c r="B11" s="3" t="s">
        <v>6827</v>
      </c>
      <c r="C11" s="3" t="s">
        <v>4813</v>
      </c>
      <c r="D11" s="3" t="s">
        <v>4842</v>
      </c>
      <c r="E11" s="3" t="s">
        <v>4819</v>
      </c>
      <c r="F11" s="3" t="s">
        <v>4843</v>
      </c>
      <c r="G11" s="3" t="s">
        <v>4844</v>
      </c>
      <c r="H11" s="27">
        <f t="shared" si="0"/>
        <v>97.140762463343094</v>
      </c>
      <c r="I11" s="4">
        <v>136.4</v>
      </c>
      <c r="J11" s="4">
        <v>120</v>
      </c>
      <c r="K11" s="4">
        <v>16.399999999999999</v>
      </c>
      <c r="L11" s="4">
        <v>132.5</v>
      </c>
      <c r="M11" s="4">
        <v>5</v>
      </c>
      <c r="N11" s="3" t="s">
        <v>6328</v>
      </c>
      <c r="O11" s="33"/>
      <c r="P11" s="33"/>
    </row>
    <row r="12" spans="1:16" s="1" customFormat="1" x14ac:dyDescent="0.25">
      <c r="A12" s="3" t="s">
        <v>6828</v>
      </c>
      <c r="B12" s="3" t="s">
        <v>6829</v>
      </c>
      <c r="C12" s="3" t="s">
        <v>4813</v>
      </c>
      <c r="D12" s="3" t="s">
        <v>4845</v>
      </c>
      <c r="E12" s="3" t="s">
        <v>4846</v>
      </c>
      <c r="F12" s="3" t="s">
        <v>4847</v>
      </c>
      <c r="G12" s="3" t="s">
        <v>4848</v>
      </c>
      <c r="H12" s="27">
        <f t="shared" si="0"/>
        <v>100.56818181818181</v>
      </c>
      <c r="I12" s="4">
        <v>88</v>
      </c>
      <c r="J12" s="4">
        <v>73</v>
      </c>
      <c r="K12" s="4">
        <v>15</v>
      </c>
      <c r="L12" s="4">
        <v>88.5</v>
      </c>
      <c r="M12" s="4">
        <v>3</v>
      </c>
      <c r="N12" s="3" t="s">
        <v>6328</v>
      </c>
      <c r="O12" s="33"/>
      <c r="P12" s="33"/>
    </row>
    <row r="13" spans="1:16" s="1" customFormat="1" x14ac:dyDescent="0.25">
      <c r="A13" s="3" t="s">
        <v>6830</v>
      </c>
      <c r="B13" s="3" t="s">
        <v>6831</v>
      </c>
      <c r="C13" s="3" t="s">
        <v>4813</v>
      </c>
      <c r="D13" s="3" t="s">
        <v>6832</v>
      </c>
      <c r="E13" s="3" t="s">
        <v>4849</v>
      </c>
      <c r="F13" s="3" t="s">
        <v>4850</v>
      </c>
      <c r="G13" s="3" t="s">
        <v>3576</v>
      </c>
      <c r="H13" s="27">
        <f t="shared" si="0"/>
        <v>97.212294496068623</v>
      </c>
      <c r="I13" s="4">
        <v>139.9</v>
      </c>
      <c r="J13" s="4">
        <v>114</v>
      </c>
      <c r="K13" s="4">
        <v>25.9</v>
      </c>
      <c r="L13" s="4">
        <v>136</v>
      </c>
      <c r="M13" s="4">
        <v>5</v>
      </c>
      <c r="N13" s="3" t="s">
        <v>6328</v>
      </c>
      <c r="O13" s="33"/>
      <c r="P13" s="33"/>
    </row>
    <row r="14" spans="1:16" s="1" customFormat="1" x14ac:dyDescent="0.25">
      <c r="A14" s="3" t="s">
        <v>6833</v>
      </c>
      <c r="B14" s="3" t="s">
        <v>6825</v>
      </c>
      <c r="C14" s="3" t="s">
        <v>4813</v>
      </c>
      <c r="D14" s="3" t="s">
        <v>4851</v>
      </c>
      <c r="E14" s="3" t="s">
        <v>4839</v>
      </c>
      <c r="F14" s="3" t="s">
        <v>4840</v>
      </c>
      <c r="G14" s="3" t="s">
        <v>6834</v>
      </c>
      <c r="H14" s="27">
        <f t="shared" si="0"/>
        <v>96.347273689782952</v>
      </c>
      <c r="I14" s="4">
        <v>188.9</v>
      </c>
      <c r="J14" s="4">
        <v>142</v>
      </c>
      <c r="K14" s="4">
        <v>46.9</v>
      </c>
      <c r="L14" s="4">
        <v>182</v>
      </c>
      <c r="M14" s="4">
        <v>6</v>
      </c>
      <c r="N14" s="3" t="s">
        <v>315</v>
      </c>
      <c r="O14" s="33"/>
      <c r="P14" s="33"/>
    </row>
    <row r="15" spans="1:16" s="1" customFormat="1" x14ac:dyDescent="0.25">
      <c r="A15" s="3" t="s">
        <v>6835</v>
      </c>
      <c r="B15" s="3" t="s">
        <v>6825</v>
      </c>
      <c r="C15" s="3" t="s">
        <v>4813</v>
      </c>
      <c r="D15" s="3" t="s">
        <v>4852</v>
      </c>
      <c r="E15" s="3" t="s">
        <v>4839</v>
      </c>
      <c r="F15" s="3" t="s">
        <v>4840</v>
      </c>
      <c r="G15" s="3" t="s">
        <v>6836</v>
      </c>
      <c r="H15" s="27">
        <f t="shared" si="0"/>
        <v>100</v>
      </c>
      <c r="I15" s="4">
        <v>115</v>
      </c>
      <c r="J15" s="4">
        <v>94</v>
      </c>
      <c r="K15" s="4">
        <v>21</v>
      </c>
      <c r="L15" s="4">
        <v>115</v>
      </c>
      <c r="M15" s="4">
        <v>4</v>
      </c>
      <c r="N15" s="3" t="s">
        <v>315</v>
      </c>
      <c r="O15" s="33"/>
      <c r="P15" s="33"/>
    </row>
    <row r="16" spans="1:16" s="1" customFormat="1" x14ac:dyDescent="0.25">
      <c r="A16" s="3" t="s">
        <v>6837</v>
      </c>
      <c r="B16" s="3" t="s">
        <v>6825</v>
      </c>
      <c r="C16" s="3" t="s">
        <v>4813</v>
      </c>
      <c r="D16" s="3" t="s">
        <v>4853</v>
      </c>
      <c r="E16" s="3" t="s">
        <v>4839</v>
      </c>
      <c r="F16" s="3" t="s">
        <v>4840</v>
      </c>
      <c r="G16" s="3" t="s">
        <v>4854</v>
      </c>
      <c r="H16" s="27">
        <f t="shared" si="0"/>
        <v>101.03329506314583</v>
      </c>
      <c r="I16" s="4">
        <v>174.2</v>
      </c>
      <c r="J16" s="4">
        <v>138</v>
      </c>
      <c r="K16" s="4">
        <v>36.200000000000003</v>
      </c>
      <c r="L16" s="4">
        <v>176</v>
      </c>
      <c r="M16" s="4">
        <v>6</v>
      </c>
      <c r="N16" s="3" t="s">
        <v>315</v>
      </c>
      <c r="O16" s="33"/>
      <c r="P16" s="33"/>
    </row>
    <row r="17" spans="1:16" s="1" customFormat="1" x14ac:dyDescent="0.25">
      <c r="A17" s="3" t="s">
        <v>6838</v>
      </c>
      <c r="B17" s="3" t="s">
        <v>6825</v>
      </c>
      <c r="C17" s="3" t="s">
        <v>4813</v>
      </c>
      <c r="D17" s="3" t="s">
        <v>4855</v>
      </c>
      <c r="E17" s="3" t="s">
        <v>4839</v>
      </c>
      <c r="F17" s="3" t="s">
        <v>4840</v>
      </c>
      <c r="G17" s="3" t="s">
        <v>4856</v>
      </c>
      <c r="H17" s="27">
        <f t="shared" si="0"/>
        <v>103.21878025169408</v>
      </c>
      <c r="I17" s="4">
        <v>413.2</v>
      </c>
      <c r="J17" s="4">
        <v>308</v>
      </c>
      <c r="K17" s="4">
        <v>105.2</v>
      </c>
      <c r="L17" s="4">
        <v>426.5</v>
      </c>
      <c r="M17" s="4">
        <v>13</v>
      </c>
      <c r="N17" s="3" t="s">
        <v>315</v>
      </c>
      <c r="O17" s="33"/>
      <c r="P17" s="33"/>
    </row>
    <row r="18" spans="1:16" s="1" customFormat="1" x14ac:dyDescent="0.25">
      <c r="A18" s="3" t="s">
        <v>6839</v>
      </c>
      <c r="B18" s="3" t="s">
        <v>6840</v>
      </c>
      <c r="C18" s="3" t="s">
        <v>4813</v>
      </c>
      <c r="D18" s="3" t="s">
        <v>4857</v>
      </c>
      <c r="E18" s="3" t="s">
        <v>4858</v>
      </c>
      <c r="F18" s="3" t="s">
        <v>4859</v>
      </c>
      <c r="G18" s="3" t="s">
        <v>4860</v>
      </c>
      <c r="H18" s="27">
        <f t="shared" si="0"/>
        <v>99.855282199710572</v>
      </c>
      <c r="I18" s="4">
        <v>69.099999999999994</v>
      </c>
      <c r="J18" s="4">
        <v>52.2</v>
      </c>
      <c r="K18" s="4">
        <v>16.899999999999999</v>
      </c>
      <c r="L18" s="4">
        <v>69</v>
      </c>
      <c r="M18" s="4">
        <v>2</v>
      </c>
      <c r="N18" s="3" t="s">
        <v>6328</v>
      </c>
      <c r="O18" s="33"/>
      <c r="P18" s="33"/>
    </row>
    <row r="19" spans="1:16" s="1" customFormat="1" x14ac:dyDescent="0.25">
      <c r="A19" s="3" t="s">
        <v>6841</v>
      </c>
      <c r="B19" s="3" t="s">
        <v>6842</v>
      </c>
      <c r="C19" s="3" t="s">
        <v>4813</v>
      </c>
      <c r="D19" s="3" t="s">
        <v>4861</v>
      </c>
      <c r="E19" s="3" t="s">
        <v>4862</v>
      </c>
      <c r="F19" s="3" t="s">
        <v>4863</v>
      </c>
      <c r="G19" s="3" t="s">
        <v>298</v>
      </c>
      <c r="H19" s="27">
        <f t="shared" si="0"/>
        <v>103.92156862745099</v>
      </c>
      <c r="I19" s="4">
        <v>102</v>
      </c>
      <c r="J19" s="4">
        <v>94</v>
      </c>
      <c r="K19" s="4">
        <v>8</v>
      </c>
      <c r="L19" s="4">
        <v>106</v>
      </c>
      <c r="M19" s="4">
        <v>4</v>
      </c>
      <c r="N19" s="3" t="s">
        <v>6328</v>
      </c>
      <c r="O19" s="33"/>
      <c r="P19" s="33"/>
    </row>
    <row r="20" spans="1:16" s="1" customFormat="1" x14ac:dyDescent="0.25">
      <c r="A20" s="3" t="s">
        <v>6843</v>
      </c>
      <c r="B20" s="3" t="s">
        <v>6844</v>
      </c>
      <c r="C20" s="3" t="s">
        <v>4813</v>
      </c>
      <c r="D20" s="3" t="s">
        <v>4864</v>
      </c>
      <c r="E20" s="3" t="s">
        <v>4835</v>
      </c>
      <c r="F20" s="3" t="s">
        <v>4865</v>
      </c>
      <c r="G20" s="3" t="s">
        <v>4866</v>
      </c>
      <c r="H20" s="27">
        <f t="shared" si="0"/>
        <v>100.90720993156137</v>
      </c>
      <c r="I20" s="4">
        <v>628.29999999999995</v>
      </c>
      <c r="J20" s="4">
        <v>510</v>
      </c>
      <c r="K20" s="4">
        <v>118.3</v>
      </c>
      <c r="L20" s="4">
        <v>634</v>
      </c>
      <c r="M20" s="4">
        <v>22</v>
      </c>
      <c r="N20" s="3" t="s">
        <v>6328</v>
      </c>
      <c r="O20" s="33"/>
      <c r="P20" s="33"/>
    </row>
    <row r="21" spans="1:16" s="1" customFormat="1" x14ac:dyDescent="0.25">
      <c r="A21" s="3" t="s">
        <v>6845</v>
      </c>
      <c r="B21" s="3" t="s">
        <v>6846</v>
      </c>
      <c r="C21" s="3" t="s">
        <v>4813</v>
      </c>
      <c r="D21" s="3" t="s">
        <v>4867</v>
      </c>
      <c r="E21" s="3" t="s">
        <v>4868</v>
      </c>
      <c r="F21" s="3" t="s">
        <v>4869</v>
      </c>
      <c r="G21" s="3" t="s">
        <v>4870</v>
      </c>
      <c r="H21" s="27">
        <f t="shared" si="0"/>
        <v>101.4018691588785</v>
      </c>
      <c r="I21" s="4">
        <v>107</v>
      </c>
      <c r="J21" s="4">
        <v>94</v>
      </c>
      <c r="K21" s="4">
        <v>13</v>
      </c>
      <c r="L21" s="4">
        <v>108.5</v>
      </c>
      <c r="M21" s="4">
        <v>4</v>
      </c>
      <c r="N21" s="3" t="s">
        <v>6328</v>
      </c>
      <c r="O21" s="33"/>
      <c r="P21" s="33"/>
    </row>
    <row r="22" spans="1:16" s="1" customFormat="1" x14ac:dyDescent="0.25">
      <c r="A22" s="3" t="s">
        <v>6847</v>
      </c>
      <c r="B22" s="3" t="s">
        <v>6848</v>
      </c>
      <c r="C22" s="3" t="s">
        <v>4813</v>
      </c>
      <c r="D22" s="3" t="s">
        <v>4871</v>
      </c>
      <c r="E22" s="3" t="s">
        <v>4872</v>
      </c>
      <c r="F22" s="3" t="s">
        <v>4873</v>
      </c>
      <c r="G22" s="3" t="s">
        <v>4874</v>
      </c>
      <c r="H22" s="27">
        <f t="shared" si="0"/>
        <v>111.90965092402463</v>
      </c>
      <c r="I22" s="4">
        <v>97.4</v>
      </c>
      <c r="J22" s="4">
        <v>77.3</v>
      </c>
      <c r="K22" s="4">
        <v>20.100000000000001</v>
      </c>
      <c r="L22" s="4">
        <v>109</v>
      </c>
      <c r="M22" s="4">
        <v>3</v>
      </c>
      <c r="N22" s="3" t="s">
        <v>6328</v>
      </c>
      <c r="O22" s="33"/>
      <c r="P22" s="33"/>
    </row>
    <row r="23" spans="1:16" s="1" customFormat="1" x14ac:dyDescent="0.25">
      <c r="A23" s="3" t="s">
        <v>6849</v>
      </c>
      <c r="B23" s="3" t="s">
        <v>6850</v>
      </c>
      <c r="C23" s="3" t="s">
        <v>4813</v>
      </c>
      <c r="D23" s="3" t="s">
        <v>4875</v>
      </c>
      <c r="E23" s="3" t="s">
        <v>4835</v>
      </c>
      <c r="F23" s="3" t="s">
        <v>4876</v>
      </c>
      <c r="G23" s="3" t="s">
        <v>4877</v>
      </c>
      <c r="H23" s="27">
        <f t="shared" si="0"/>
        <v>103.18107667210441</v>
      </c>
      <c r="I23" s="4">
        <v>122.6</v>
      </c>
      <c r="J23" s="4">
        <v>94</v>
      </c>
      <c r="K23" s="4">
        <v>28.6</v>
      </c>
      <c r="L23" s="4">
        <v>126.5</v>
      </c>
      <c r="M23" s="4">
        <v>4</v>
      </c>
      <c r="N23" s="3" t="s">
        <v>6328</v>
      </c>
      <c r="O23" s="33"/>
      <c r="P23" s="33"/>
    </row>
    <row r="24" spans="1:16" s="1" customFormat="1" x14ac:dyDescent="0.25">
      <c r="A24" s="3" t="s">
        <v>6851</v>
      </c>
      <c r="B24" s="3" t="s">
        <v>6852</v>
      </c>
      <c r="C24" s="3" t="s">
        <v>4813</v>
      </c>
      <c r="D24" s="3" t="s">
        <v>4878</v>
      </c>
      <c r="E24" s="3" t="s">
        <v>4862</v>
      </c>
      <c r="F24" s="3" t="s">
        <v>4879</v>
      </c>
      <c r="G24" s="3" t="s">
        <v>4880</v>
      </c>
      <c r="H24" s="27">
        <f t="shared" si="0"/>
        <v>104.90693739424704</v>
      </c>
      <c r="I24" s="4">
        <v>59.1</v>
      </c>
      <c r="J24" s="4">
        <v>51.1</v>
      </c>
      <c r="K24" s="4">
        <v>8</v>
      </c>
      <c r="L24" s="4">
        <v>62</v>
      </c>
      <c r="M24" s="4">
        <v>2</v>
      </c>
      <c r="N24" s="3" t="s">
        <v>6328</v>
      </c>
      <c r="O24" s="33"/>
      <c r="P24" s="33"/>
    </row>
    <row r="25" spans="1:16" s="1" customFormat="1" x14ac:dyDescent="0.25">
      <c r="A25" s="3" t="s">
        <v>6853</v>
      </c>
      <c r="B25" s="3" t="s">
        <v>6844</v>
      </c>
      <c r="C25" s="3" t="s">
        <v>4813</v>
      </c>
      <c r="D25" s="3" t="s">
        <v>4881</v>
      </c>
      <c r="E25" s="3" t="s">
        <v>4835</v>
      </c>
      <c r="F25" s="3" t="s">
        <v>4865</v>
      </c>
      <c r="G25" s="3" t="s">
        <v>4882</v>
      </c>
      <c r="H25" s="27">
        <f t="shared" si="0"/>
        <v>102.15889464594127</v>
      </c>
      <c r="I25" s="4">
        <v>115.8</v>
      </c>
      <c r="J25" s="4">
        <v>94</v>
      </c>
      <c r="K25" s="4">
        <v>21.8</v>
      </c>
      <c r="L25" s="4">
        <v>118.3</v>
      </c>
      <c r="M25" s="4">
        <v>4</v>
      </c>
      <c r="N25" s="3" t="s">
        <v>6328</v>
      </c>
      <c r="O25" s="33"/>
      <c r="P25" s="33"/>
    </row>
    <row r="26" spans="1:16" s="1" customFormat="1" x14ac:dyDescent="0.25">
      <c r="A26" s="3" t="s">
        <v>6854</v>
      </c>
      <c r="B26" s="3" t="s">
        <v>6855</v>
      </c>
      <c r="C26" s="3" t="s">
        <v>4813</v>
      </c>
      <c r="D26" s="3" t="s">
        <v>4883</v>
      </c>
      <c r="E26" s="3" t="s">
        <v>4819</v>
      </c>
      <c r="F26" s="3" t="s">
        <v>4884</v>
      </c>
      <c r="G26" s="3" t="s">
        <v>379</v>
      </c>
      <c r="H26" s="27">
        <f t="shared" si="0"/>
        <v>100.16906170752324</v>
      </c>
      <c r="I26" s="4">
        <v>118.3</v>
      </c>
      <c r="J26" s="4">
        <v>94</v>
      </c>
      <c r="K26" s="4">
        <v>24.3</v>
      </c>
      <c r="L26" s="4">
        <v>118.5</v>
      </c>
      <c r="M26" s="4">
        <v>4</v>
      </c>
      <c r="N26" s="3" t="s">
        <v>6328</v>
      </c>
      <c r="O26" s="33"/>
      <c r="P26" s="33"/>
    </row>
    <row r="27" spans="1:16" s="1" customFormat="1" x14ac:dyDescent="0.25">
      <c r="A27" s="3" t="s">
        <v>6856</v>
      </c>
      <c r="B27" s="3" t="s">
        <v>6857</v>
      </c>
      <c r="C27" s="3" t="s">
        <v>4813</v>
      </c>
      <c r="D27" s="3" t="s">
        <v>4885</v>
      </c>
      <c r="E27" s="3" t="s">
        <v>4819</v>
      </c>
      <c r="F27" s="3" t="s">
        <v>4886</v>
      </c>
      <c r="G27" s="3" t="s">
        <v>4887</v>
      </c>
      <c r="H27" s="27">
        <f t="shared" si="0"/>
        <v>97.64035801464604</v>
      </c>
      <c r="I27" s="4">
        <v>122.9</v>
      </c>
      <c r="J27" s="4">
        <v>98</v>
      </c>
      <c r="K27" s="4">
        <v>24.9</v>
      </c>
      <c r="L27" s="4">
        <v>120</v>
      </c>
      <c r="M27" s="4">
        <v>4</v>
      </c>
      <c r="N27" s="3" t="s">
        <v>6328</v>
      </c>
      <c r="O27" s="33"/>
      <c r="P27" s="33"/>
    </row>
    <row r="28" spans="1:16" s="1" customFormat="1" x14ac:dyDescent="0.25">
      <c r="A28" s="3" t="s">
        <v>6858</v>
      </c>
      <c r="B28" s="3" t="s">
        <v>6859</v>
      </c>
      <c r="C28" s="3" t="s">
        <v>4813</v>
      </c>
      <c r="D28" s="3" t="s">
        <v>4888</v>
      </c>
      <c r="E28" s="3" t="s">
        <v>4889</v>
      </c>
      <c r="F28" s="3" t="s">
        <v>4890</v>
      </c>
      <c r="G28" s="3" t="s">
        <v>544</v>
      </c>
      <c r="H28" s="27">
        <f t="shared" si="0"/>
        <v>102.03810367744795</v>
      </c>
      <c r="I28" s="4">
        <v>225.7</v>
      </c>
      <c r="J28" s="4">
        <v>188</v>
      </c>
      <c r="K28" s="4">
        <v>37.700000000000003</v>
      </c>
      <c r="L28" s="4">
        <v>230.3</v>
      </c>
      <c r="M28" s="4">
        <v>8</v>
      </c>
      <c r="N28" s="3" t="s">
        <v>6328</v>
      </c>
      <c r="O28" s="33"/>
      <c r="P28" s="33"/>
    </row>
    <row r="29" spans="1:16" s="1" customFormat="1" x14ac:dyDescent="0.25">
      <c r="A29" s="3" t="s">
        <v>6860</v>
      </c>
      <c r="B29" s="3" t="s">
        <v>6861</v>
      </c>
      <c r="C29" s="3" t="s">
        <v>4813</v>
      </c>
      <c r="D29" s="3" t="s">
        <v>4891</v>
      </c>
      <c r="E29" s="3" t="s">
        <v>4819</v>
      </c>
      <c r="F29" s="3" t="s">
        <v>4892</v>
      </c>
      <c r="G29" s="3" t="s">
        <v>4893</v>
      </c>
      <c r="H29" s="27">
        <f t="shared" si="0"/>
        <v>100.60160427807487</v>
      </c>
      <c r="I29" s="4">
        <v>299.2</v>
      </c>
      <c r="J29" s="4">
        <v>249</v>
      </c>
      <c r="K29" s="4">
        <v>50.2</v>
      </c>
      <c r="L29" s="4">
        <v>301</v>
      </c>
      <c r="M29" s="4">
        <v>11</v>
      </c>
      <c r="N29" s="3" t="s">
        <v>6260</v>
      </c>
      <c r="O29" s="33"/>
      <c r="P29" s="33"/>
    </row>
    <row r="30" spans="1:16" s="1" customFormat="1" x14ac:dyDescent="0.25">
      <c r="A30" s="3" t="s">
        <v>6862</v>
      </c>
      <c r="B30" s="3" t="s">
        <v>6863</v>
      </c>
      <c r="C30" s="3" t="s">
        <v>4813</v>
      </c>
      <c r="D30" s="3" t="s">
        <v>4894</v>
      </c>
      <c r="E30" s="3" t="s">
        <v>4895</v>
      </c>
      <c r="F30" s="3" t="s">
        <v>4896</v>
      </c>
      <c r="G30" s="3" t="s">
        <v>4897</v>
      </c>
      <c r="H30" s="27">
        <f t="shared" si="0"/>
        <v>103.52422907488987</v>
      </c>
      <c r="I30" s="4">
        <v>113.5</v>
      </c>
      <c r="J30" s="4">
        <v>94</v>
      </c>
      <c r="K30" s="4">
        <v>19.5</v>
      </c>
      <c r="L30" s="4">
        <v>117.5</v>
      </c>
      <c r="M30" s="4">
        <v>4</v>
      </c>
      <c r="N30" s="3" t="s">
        <v>6328</v>
      </c>
      <c r="O30" s="33"/>
      <c r="P30" s="33"/>
    </row>
    <row r="31" spans="1:16" s="1" customFormat="1" x14ac:dyDescent="0.25">
      <c r="A31" s="3" t="s">
        <v>6864</v>
      </c>
      <c r="B31" s="3" t="s">
        <v>6865</v>
      </c>
      <c r="C31" s="3" t="s">
        <v>4813</v>
      </c>
      <c r="D31" s="3" t="s">
        <v>4898</v>
      </c>
      <c r="E31" s="3" t="s">
        <v>4899</v>
      </c>
      <c r="F31" s="3" t="s">
        <v>4900</v>
      </c>
      <c r="G31" s="3" t="s">
        <v>4901</v>
      </c>
      <c r="H31" s="27">
        <f t="shared" si="0"/>
        <v>138.96457765667574</v>
      </c>
      <c r="I31" s="4">
        <v>36.700000000000003</v>
      </c>
      <c r="J31" s="4">
        <v>27.7</v>
      </c>
      <c r="K31" s="4">
        <v>9</v>
      </c>
      <c r="L31" s="4">
        <v>51</v>
      </c>
      <c r="M31" s="4">
        <v>1</v>
      </c>
      <c r="N31" s="3" t="s">
        <v>6438</v>
      </c>
      <c r="O31" s="33"/>
      <c r="P31" s="33"/>
    </row>
    <row r="32" spans="1:16" s="1" customFormat="1" x14ac:dyDescent="0.25">
      <c r="A32" s="3" t="s">
        <v>6866</v>
      </c>
      <c r="B32" s="3" t="s">
        <v>6867</v>
      </c>
      <c r="C32" s="3" t="s">
        <v>4813</v>
      </c>
      <c r="D32" s="3" t="s">
        <v>4902</v>
      </c>
      <c r="E32" s="3" t="s">
        <v>4903</v>
      </c>
      <c r="F32" s="3" t="s">
        <v>4904</v>
      </c>
      <c r="G32" s="3" t="s">
        <v>4905</v>
      </c>
      <c r="H32" s="27">
        <f t="shared" si="0"/>
        <v>101.06761565836297</v>
      </c>
      <c r="I32" s="4">
        <v>112.4</v>
      </c>
      <c r="J32" s="4">
        <v>94</v>
      </c>
      <c r="K32" s="4">
        <v>18.399999999999999</v>
      </c>
      <c r="L32" s="4">
        <v>113.6</v>
      </c>
      <c r="M32" s="4">
        <v>4</v>
      </c>
      <c r="N32" s="3" t="s">
        <v>6328</v>
      </c>
      <c r="O32" s="33"/>
      <c r="P32" s="33"/>
    </row>
    <row r="33" spans="1:16" s="1" customFormat="1" x14ac:dyDescent="0.25">
      <c r="A33" s="3" t="s">
        <v>6868</v>
      </c>
      <c r="B33" s="3" t="s">
        <v>6869</v>
      </c>
      <c r="C33" s="3" t="s">
        <v>4813</v>
      </c>
      <c r="D33" s="3" t="s">
        <v>4906</v>
      </c>
      <c r="E33" s="3" t="s">
        <v>4907</v>
      </c>
      <c r="F33" s="3" t="s">
        <v>4908</v>
      </c>
      <c r="G33" s="3" t="s">
        <v>4909</v>
      </c>
      <c r="H33" s="27">
        <f t="shared" si="0"/>
        <v>101.62277201383347</v>
      </c>
      <c r="I33" s="4">
        <v>375.9</v>
      </c>
      <c r="J33" s="4">
        <v>282</v>
      </c>
      <c r="K33" s="4">
        <v>93.9</v>
      </c>
      <c r="L33" s="4">
        <v>382</v>
      </c>
      <c r="M33" s="4">
        <v>12</v>
      </c>
      <c r="N33" s="3" t="s">
        <v>6260</v>
      </c>
      <c r="O33" s="33"/>
      <c r="P33" s="33"/>
    </row>
    <row r="34" spans="1:16" s="1" customFormat="1" x14ac:dyDescent="0.25">
      <c r="A34" s="3" t="s">
        <v>6870</v>
      </c>
      <c r="B34" s="3" t="s">
        <v>6871</v>
      </c>
      <c r="C34" s="3" t="s">
        <v>4813</v>
      </c>
      <c r="D34" s="3" t="s">
        <v>4910</v>
      </c>
      <c r="E34" s="3" t="s">
        <v>4911</v>
      </c>
      <c r="F34" s="3" t="s">
        <v>4912</v>
      </c>
      <c r="G34" s="3" t="s">
        <v>4913</v>
      </c>
      <c r="H34" s="27">
        <f t="shared" si="0"/>
        <v>96.551724137931032</v>
      </c>
      <c r="I34" s="4">
        <v>116</v>
      </c>
      <c r="J34" s="4">
        <v>94</v>
      </c>
      <c r="K34" s="4">
        <v>22</v>
      </c>
      <c r="L34" s="4">
        <v>112</v>
      </c>
      <c r="M34" s="4">
        <v>4</v>
      </c>
      <c r="N34" s="3" t="s">
        <v>6328</v>
      </c>
      <c r="O34" s="33"/>
      <c r="P34" s="33"/>
    </row>
    <row r="35" spans="1:16" s="1" customFormat="1" x14ac:dyDescent="0.25">
      <c r="A35" s="3" t="s">
        <v>6872</v>
      </c>
      <c r="B35" s="3" t="s">
        <v>6873</v>
      </c>
      <c r="C35" s="3" t="s">
        <v>4813</v>
      </c>
      <c r="D35" s="3" t="s">
        <v>4914</v>
      </c>
      <c r="E35" s="3" t="s">
        <v>4911</v>
      </c>
      <c r="F35" s="3" t="s">
        <v>4915</v>
      </c>
      <c r="G35" s="3" t="s">
        <v>4916</v>
      </c>
      <c r="H35" s="27">
        <f t="shared" si="0"/>
        <v>96.875</v>
      </c>
      <c r="I35" s="4">
        <v>112</v>
      </c>
      <c r="J35" s="4">
        <v>94</v>
      </c>
      <c r="K35" s="4">
        <v>18</v>
      </c>
      <c r="L35" s="4">
        <v>108.5</v>
      </c>
      <c r="M35" s="4">
        <v>4</v>
      </c>
      <c r="N35" s="3" t="s">
        <v>6328</v>
      </c>
      <c r="O35" s="33"/>
      <c r="P35" s="33"/>
    </row>
    <row r="36" spans="1:16" s="1" customFormat="1" x14ac:dyDescent="0.25">
      <c r="A36" s="3" t="s">
        <v>6874</v>
      </c>
      <c r="B36" s="3" t="s">
        <v>6875</v>
      </c>
      <c r="C36" s="3" t="s">
        <v>4813</v>
      </c>
      <c r="D36" s="3" t="s">
        <v>4917</v>
      </c>
      <c r="E36" s="3" t="s">
        <v>4911</v>
      </c>
      <c r="F36" s="3" t="s">
        <v>2945</v>
      </c>
      <c r="G36" s="3" t="s">
        <v>477</v>
      </c>
      <c r="H36" s="27">
        <f t="shared" si="0"/>
        <v>99.122807017543863</v>
      </c>
      <c r="I36" s="4">
        <v>114</v>
      </c>
      <c r="J36" s="4">
        <v>94</v>
      </c>
      <c r="K36" s="4">
        <v>20</v>
      </c>
      <c r="L36" s="4">
        <v>113</v>
      </c>
      <c r="M36" s="4">
        <v>4</v>
      </c>
      <c r="N36" s="3" t="s">
        <v>6328</v>
      </c>
      <c r="O36" s="33"/>
      <c r="P36" s="33"/>
    </row>
    <row r="37" spans="1:16" s="1" customFormat="1" x14ac:dyDescent="0.25">
      <c r="A37" s="3" t="s">
        <v>6876</v>
      </c>
      <c r="B37" s="3" t="s">
        <v>6877</v>
      </c>
      <c r="C37" s="3" t="s">
        <v>4813</v>
      </c>
      <c r="D37" s="3" t="s">
        <v>4918</v>
      </c>
      <c r="E37" s="3" t="s">
        <v>4911</v>
      </c>
      <c r="F37" s="3" t="s">
        <v>4919</v>
      </c>
      <c r="G37" s="3" t="s">
        <v>4920</v>
      </c>
      <c r="H37" s="27">
        <f t="shared" si="0"/>
        <v>98.346636259977188</v>
      </c>
      <c r="I37" s="4">
        <v>175.4</v>
      </c>
      <c r="J37" s="4">
        <v>142</v>
      </c>
      <c r="K37" s="4">
        <v>33.4</v>
      </c>
      <c r="L37" s="4">
        <v>172.5</v>
      </c>
      <c r="M37" s="4">
        <v>6</v>
      </c>
      <c r="N37" s="3" t="s">
        <v>6328</v>
      </c>
      <c r="O37" s="33"/>
      <c r="P37" s="33"/>
    </row>
    <row r="38" spans="1:16" s="1" customFormat="1" x14ac:dyDescent="0.25">
      <c r="A38" s="3" t="s">
        <v>6878</v>
      </c>
      <c r="B38" s="3" t="s">
        <v>6865</v>
      </c>
      <c r="C38" s="3" t="s">
        <v>4813</v>
      </c>
      <c r="D38" s="3" t="s">
        <v>4921</v>
      </c>
      <c r="E38" s="3" t="s">
        <v>4922</v>
      </c>
      <c r="F38" s="3" t="s">
        <v>4900</v>
      </c>
      <c r="G38" s="3" t="s">
        <v>4923</v>
      </c>
      <c r="H38" s="27">
        <f t="shared" si="0"/>
        <v>99.793814432989691</v>
      </c>
      <c r="I38" s="4">
        <v>242.5</v>
      </c>
      <c r="J38" s="4">
        <v>188</v>
      </c>
      <c r="K38" s="4">
        <v>54.5</v>
      </c>
      <c r="L38" s="4">
        <v>242</v>
      </c>
      <c r="M38" s="4">
        <v>8</v>
      </c>
      <c r="N38" s="3" t="s">
        <v>6438</v>
      </c>
      <c r="O38" s="33"/>
      <c r="P38" s="33"/>
    </row>
    <row r="39" spans="1:16" s="1" customFormat="1" x14ac:dyDescent="0.25">
      <c r="A39" s="3" t="s">
        <v>6879</v>
      </c>
      <c r="B39" s="3" t="s">
        <v>6865</v>
      </c>
      <c r="C39" s="3" t="s">
        <v>4813</v>
      </c>
      <c r="D39" s="3" t="s">
        <v>4924</v>
      </c>
      <c r="E39" s="3" t="s">
        <v>4899</v>
      </c>
      <c r="F39" s="3" t="s">
        <v>4900</v>
      </c>
      <c r="G39" s="3" t="s">
        <v>4925</v>
      </c>
      <c r="H39" s="27">
        <f t="shared" si="0"/>
        <v>99.350649350649363</v>
      </c>
      <c r="I39" s="4">
        <v>231</v>
      </c>
      <c r="J39" s="4">
        <v>188</v>
      </c>
      <c r="K39" s="4">
        <v>43</v>
      </c>
      <c r="L39" s="4">
        <v>229.5</v>
      </c>
      <c r="M39" s="4">
        <v>8</v>
      </c>
      <c r="N39" s="3" t="s">
        <v>6438</v>
      </c>
      <c r="O39" s="33"/>
      <c r="P39" s="33"/>
    </row>
    <row r="40" spans="1:16" s="1" customFormat="1" x14ac:dyDescent="0.25">
      <c r="A40" s="3" t="s">
        <v>6880</v>
      </c>
      <c r="B40" s="3" t="s">
        <v>6869</v>
      </c>
      <c r="C40" s="3" t="s">
        <v>4813</v>
      </c>
      <c r="D40" s="3" t="s">
        <v>4926</v>
      </c>
      <c r="E40" s="3" t="s">
        <v>4907</v>
      </c>
      <c r="F40" s="3" t="s">
        <v>4908</v>
      </c>
      <c r="G40" s="3" t="s">
        <v>4927</v>
      </c>
      <c r="H40" s="27">
        <f t="shared" si="0"/>
        <v>100.94253572514442</v>
      </c>
      <c r="I40" s="4">
        <v>328.9</v>
      </c>
      <c r="J40" s="4">
        <v>255.5</v>
      </c>
      <c r="K40" s="4">
        <v>73.400000000000006</v>
      </c>
      <c r="L40" s="4">
        <v>332</v>
      </c>
      <c r="M40" s="4">
        <v>11</v>
      </c>
      <c r="N40" s="3" t="s">
        <v>6260</v>
      </c>
      <c r="O40" s="33"/>
      <c r="P40" s="33"/>
    </row>
    <row r="41" spans="1:16" s="1" customFormat="1" x14ac:dyDescent="0.25">
      <c r="A41" s="3" t="s">
        <v>6881</v>
      </c>
      <c r="B41" s="3" t="s">
        <v>6865</v>
      </c>
      <c r="C41" s="3" t="s">
        <v>4813</v>
      </c>
      <c r="D41" s="3" t="s">
        <v>4928</v>
      </c>
      <c r="E41" s="3" t="s">
        <v>4899</v>
      </c>
      <c r="F41" s="3" t="s">
        <v>4900</v>
      </c>
      <c r="G41" s="3" t="s">
        <v>4929</v>
      </c>
      <c r="H41" s="27">
        <f t="shared" si="0"/>
        <v>100.06064281382656</v>
      </c>
      <c r="I41" s="4">
        <v>164.9</v>
      </c>
      <c r="J41" s="4">
        <v>120</v>
      </c>
      <c r="K41" s="4">
        <v>44.9</v>
      </c>
      <c r="L41" s="4">
        <v>165</v>
      </c>
      <c r="M41" s="4">
        <v>5</v>
      </c>
      <c r="N41" s="3" t="s">
        <v>6438</v>
      </c>
      <c r="O41" s="33"/>
      <c r="P41" s="33"/>
    </row>
    <row r="42" spans="1:16" s="1" customFormat="1" x14ac:dyDescent="0.25">
      <c r="A42" s="3" t="s">
        <v>6882</v>
      </c>
      <c r="B42" s="3" t="s">
        <v>6865</v>
      </c>
      <c r="C42" s="3" t="s">
        <v>4813</v>
      </c>
      <c r="D42" s="3" t="s">
        <v>4930</v>
      </c>
      <c r="E42" s="3" t="s">
        <v>4922</v>
      </c>
      <c r="F42" s="3" t="s">
        <v>4900</v>
      </c>
      <c r="G42" s="3" t="s">
        <v>4931</v>
      </c>
      <c r="H42" s="27">
        <f t="shared" si="0"/>
        <v>99.720572825707293</v>
      </c>
      <c r="I42" s="4">
        <v>286.3</v>
      </c>
      <c r="J42" s="4">
        <v>208</v>
      </c>
      <c r="K42" s="4">
        <v>78.3</v>
      </c>
      <c r="L42" s="4">
        <v>285.5</v>
      </c>
      <c r="M42" s="4">
        <v>9</v>
      </c>
      <c r="N42" s="3" t="s">
        <v>6438</v>
      </c>
      <c r="O42" s="33"/>
      <c r="P42" s="33"/>
    </row>
    <row r="43" spans="1:16" s="1" customFormat="1" x14ac:dyDescent="0.25">
      <c r="A43" s="3" t="s">
        <v>6883</v>
      </c>
      <c r="B43" s="3" t="s">
        <v>6865</v>
      </c>
      <c r="C43" s="3" t="s">
        <v>4813</v>
      </c>
      <c r="D43" s="3" t="s">
        <v>4932</v>
      </c>
      <c r="E43" s="3" t="s">
        <v>4933</v>
      </c>
      <c r="F43" s="3" t="s">
        <v>4900</v>
      </c>
      <c r="G43" s="3" t="s">
        <v>4934</v>
      </c>
      <c r="H43" s="27">
        <f t="shared" si="0"/>
        <v>99.795918367346943</v>
      </c>
      <c r="I43" s="4">
        <v>245</v>
      </c>
      <c r="J43" s="4">
        <v>188</v>
      </c>
      <c r="K43" s="4">
        <v>57</v>
      </c>
      <c r="L43" s="4">
        <v>244.5</v>
      </c>
      <c r="M43" s="4">
        <v>8</v>
      </c>
      <c r="N43" s="3" t="s">
        <v>6438</v>
      </c>
      <c r="O43" s="33"/>
      <c r="P43" s="33"/>
    </row>
    <row r="44" spans="1:16" s="1" customFormat="1" x14ac:dyDescent="0.25">
      <c r="A44" s="3" t="s">
        <v>6884</v>
      </c>
      <c r="B44" s="3" t="s">
        <v>6865</v>
      </c>
      <c r="C44" s="3" t="s">
        <v>4813</v>
      </c>
      <c r="D44" s="3" t="s">
        <v>4119</v>
      </c>
      <c r="E44" s="3" t="s">
        <v>4933</v>
      </c>
      <c r="F44" s="3" t="s">
        <v>4900</v>
      </c>
      <c r="G44" s="3" t="s">
        <v>4935</v>
      </c>
      <c r="H44" s="27">
        <f t="shared" si="0"/>
        <v>100.80256821829856</v>
      </c>
      <c r="I44" s="4">
        <v>311.5</v>
      </c>
      <c r="J44" s="4">
        <v>236</v>
      </c>
      <c r="K44" s="4">
        <v>75.5</v>
      </c>
      <c r="L44" s="4">
        <v>314</v>
      </c>
      <c r="M44" s="4">
        <v>10</v>
      </c>
      <c r="N44" s="3" t="s">
        <v>6438</v>
      </c>
      <c r="O44" s="33"/>
      <c r="P44" s="33"/>
    </row>
    <row r="45" spans="1:16" s="1" customFormat="1" x14ac:dyDescent="0.25">
      <c r="A45" s="3" t="s">
        <v>6885</v>
      </c>
      <c r="B45" s="3" t="s">
        <v>6865</v>
      </c>
      <c r="C45" s="3" t="s">
        <v>4813</v>
      </c>
      <c r="D45" s="3" t="s">
        <v>4936</v>
      </c>
      <c r="E45" s="3" t="s">
        <v>4933</v>
      </c>
      <c r="F45" s="3" t="s">
        <v>4900</v>
      </c>
      <c r="G45" s="3" t="s">
        <v>4937</v>
      </c>
      <c r="H45" s="27">
        <f t="shared" si="0"/>
        <v>100.06487187804088</v>
      </c>
      <c r="I45" s="4">
        <v>308.3</v>
      </c>
      <c r="J45" s="4">
        <v>236</v>
      </c>
      <c r="K45" s="4">
        <v>72.3</v>
      </c>
      <c r="L45" s="4">
        <v>308.5</v>
      </c>
      <c r="M45" s="4">
        <v>10</v>
      </c>
      <c r="N45" s="3" t="s">
        <v>6438</v>
      </c>
      <c r="O45" s="33"/>
      <c r="P45" s="33"/>
    </row>
    <row r="46" spans="1:16" s="1" customFormat="1" x14ac:dyDescent="0.25">
      <c r="A46" s="3" t="s">
        <v>6886</v>
      </c>
      <c r="B46" s="3" t="s">
        <v>6865</v>
      </c>
      <c r="C46" s="3" t="s">
        <v>4813</v>
      </c>
      <c r="D46" s="3" t="s">
        <v>4938</v>
      </c>
      <c r="E46" s="3" t="s">
        <v>4922</v>
      </c>
      <c r="F46" s="3" t="s">
        <v>4900</v>
      </c>
      <c r="G46" s="3" t="s">
        <v>4939</v>
      </c>
      <c r="H46" s="27">
        <f t="shared" si="0"/>
        <v>100.31948881789137</v>
      </c>
      <c r="I46" s="4">
        <v>156.5</v>
      </c>
      <c r="J46" s="4">
        <v>114</v>
      </c>
      <c r="K46" s="4">
        <v>42.5</v>
      </c>
      <c r="L46" s="4">
        <v>157</v>
      </c>
      <c r="M46" s="4">
        <v>5</v>
      </c>
      <c r="N46" s="3" t="s">
        <v>6438</v>
      </c>
      <c r="O46" s="33"/>
      <c r="P46" s="33"/>
    </row>
    <row r="47" spans="1:16" s="1" customFormat="1" x14ac:dyDescent="0.25">
      <c r="A47" s="3" t="s">
        <v>6887</v>
      </c>
      <c r="B47" s="3" t="s">
        <v>6865</v>
      </c>
      <c r="C47" s="3" t="s">
        <v>4813</v>
      </c>
      <c r="D47" s="3" t="s">
        <v>4940</v>
      </c>
      <c r="E47" s="3" t="s">
        <v>4899</v>
      </c>
      <c r="F47" s="3" t="s">
        <v>4900</v>
      </c>
      <c r="G47" s="3" t="s">
        <v>4941</v>
      </c>
      <c r="H47" s="27">
        <f t="shared" si="0"/>
        <v>95.409982174688054</v>
      </c>
      <c r="I47" s="4">
        <v>224.4</v>
      </c>
      <c r="J47" s="4">
        <v>168</v>
      </c>
      <c r="K47" s="4">
        <v>56.4</v>
      </c>
      <c r="L47" s="4">
        <v>214.1</v>
      </c>
      <c r="M47" s="4">
        <v>7</v>
      </c>
      <c r="N47" s="3" t="s">
        <v>6438</v>
      </c>
      <c r="O47" s="33"/>
      <c r="P47" s="33"/>
    </row>
    <row r="48" spans="1:16" s="1" customFormat="1" x14ac:dyDescent="0.25">
      <c r="A48" s="3" t="s">
        <v>6888</v>
      </c>
      <c r="B48" s="3" t="s">
        <v>6865</v>
      </c>
      <c r="C48" s="3" t="s">
        <v>4813</v>
      </c>
      <c r="D48" s="3" t="s">
        <v>4942</v>
      </c>
      <c r="E48" s="3" t="s">
        <v>4933</v>
      </c>
      <c r="F48" s="3" t="s">
        <v>4900</v>
      </c>
      <c r="G48" s="3" t="s">
        <v>4943</v>
      </c>
      <c r="H48" s="27">
        <f t="shared" si="0"/>
        <v>100.08779631255487</v>
      </c>
      <c r="I48" s="4">
        <v>227.8</v>
      </c>
      <c r="J48" s="4">
        <v>188</v>
      </c>
      <c r="K48" s="4">
        <v>39.799999999999997</v>
      </c>
      <c r="L48" s="4">
        <v>228</v>
      </c>
      <c r="M48" s="4">
        <v>8</v>
      </c>
      <c r="N48" s="3" t="s">
        <v>6438</v>
      </c>
      <c r="O48" s="33"/>
      <c r="P48" s="33"/>
    </row>
    <row r="49" spans="1:16" s="1" customFormat="1" x14ac:dyDescent="0.25">
      <c r="A49" s="3" t="s">
        <v>6889</v>
      </c>
      <c r="B49" s="3" t="s">
        <v>6890</v>
      </c>
      <c r="C49" s="3" t="s">
        <v>4813</v>
      </c>
      <c r="D49" s="3" t="s">
        <v>4944</v>
      </c>
      <c r="E49" s="3" t="s">
        <v>4903</v>
      </c>
      <c r="F49" s="3" t="s">
        <v>4945</v>
      </c>
      <c r="G49" s="3" t="s">
        <v>4946</v>
      </c>
      <c r="H49" s="27">
        <f t="shared" si="0"/>
        <v>103.1927023945268</v>
      </c>
      <c r="I49" s="4">
        <v>87.7</v>
      </c>
      <c r="J49" s="4">
        <v>75</v>
      </c>
      <c r="K49" s="4">
        <v>12.7</v>
      </c>
      <c r="L49" s="4">
        <v>90.5</v>
      </c>
      <c r="M49" s="4">
        <v>3</v>
      </c>
      <c r="N49" s="3" t="s">
        <v>6328</v>
      </c>
      <c r="O49" s="33"/>
      <c r="P49" s="33"/>
    </row>
    <row r="50" spans="1:16" s="1" customFormat="1" x14ac:dyDescent="0.25">
      <c r="A50" s="3" t="s">
        <v>6891</v>
      </c>
      <c r="B50" s="3" t="s">
        <v>6892</v>
      </c>
      <c r="C50" s="3" t="s">
        <v>4813</v>
      </c>
      <c r="D50" s="3" t="s">
        <v>4947</v>
      </c>
      <c r="E50" s="3" t="s">
        <v>4948</v>
      </c>
      <c r="F50" s="3" t="s">
        <v>4949</v>
      </c>
      <c r="G50" s="3" t="s">
        <v>4950</v>
      </c>
      <c r="H50" s="27">
        <f t="shared" si="0"/>
        <v>100.65359477124183</v>
      </c>
      <c r="I50" s="4">
        <v>153</v>
      </c>
      <c r="J50" s="4">
        <v>120</v>
      </c>
      <c r="K50" s="4">
        <v>33</v>
      </c>
      <c r="L50" s="4">
        <v>154</v>
      </c>
      <c r="M50" s="4">
        <v>5</v>
      </c>
      <c r="N50" s="3" t="s">
        <v>6260</v>
      </c>
      <c r="O50" s="33"/>
      <c r="P50" s="33"/>
    </row>
    <row r="51" spans="1:16" s="1" customFormat="1" x14ac:dyDescent="0.25">
      <c r="A51" s="3" t="s">
        <v>6893</v>
      </c>
      <c r="B51" s="3" t="s">
        <v>6892</v>
      </c>
      <c r="C51" s="3" t="s">
        <v>4813</v>
      </c>
      <c r="D51" s="3" t="s">
        <v>4951</v>
      </c>
      <c r="E51" s="3" t="s">
        <v>4948</v>
      </c>
      <c r="F51" s="3" t="s">
        <v>4949</v>
      </c>
      <c r="G51" s="3" t="s">
        <v>4952</v>
      </c>
      <c r="H51" s="27">
        <f t="shared" si="0"/>
        <v>101.0443864229765</v>
      </c>
      <c r="I51" s="4">
        <v>383</v>
      </c>
      <c r="J51" s="4">
        <v>300</v>
      </c>
      <c r="K51" s="4">
        <v>83</v>
      </c>
      <c r="L51" s="4">
        <v>387</v>
      </c>
      <c r="M51" s="4">
        <v>13</v>
      </c>
      <c r="N51" s="3" t="s">
        <v>6260</v>
      </c>
      <c r="O51" s="33"/>
      <c r="P51" s="33"/>
    </row>
    <row r="52" spans="1:16" s="1" customFormat="1" x14ac:dyDescent="0.25">
      <c r="A52" s="3" t="s">
        <v>6894</v>
      </c>
      <c r="B52" s="3" t="s">
        <v>6895</v>
      </c>
      <c r="C52" s="3" t="s">
        <v>4813</v>
      </c>
      <c r="D52" s="3" t="s">
        <v>4936</v>
      </c>
      <c r="E52" s="3" t="s">
        <v>4895</v>
      </c>
      <c r="F52" s="3" t="s">
        <v>4953</v>
      </c>
      <c r="G52" s="3" t="s">
        <v>4954</v>
      </c>
      <c r="H52" s="27">
        <f t="shared" si="0"/>
        <v>100.9310618066561</v>
      </c>
      <c r="I52" s="4">
        <v>504.8</v>
      </c>
      <c r="J52" s="4">
        <v>340</v>
      </c>
      <c r="K52" s="4">
        <v>164.8</v>
      </c>
      <c r="L52" s="4">
        <v>509.5</v>
      </c>
      <c r="M52" s="4">
        <v>14</v>
      </c>
      <c r="N52" s="3" t="s">
        <v>6328</v>
      </c>
      <c r="O52" s="33"/>
      <c r="P52" s="33"/>
    </row>
    <row r="53" spans="1:16" s="1" customFormat="1" x14ac:dyDescent="0.25">
      <c r="A53" s="3" t="s">
        <v>6896</v>
      </c>
      <c r="B53" s="3" t="s">
        <v>6895</v>
      </c>
      <c r="C53" s="3" t="s">
        <v>4813</v>
      </c>
      <c r="D53" s="3" t="s">
        <v>4955</v>
      </c>
      <c r="E53" s="3" t="s">
        <v>4895</v>
      </c>
      <c r="F53" s="3" t="s">
        <v>4953</v>
      </c>
      <c r="G53" s="3" t="s">
        <v>3038</v>
      </c>
      <c r="H53" s="27">
        <f t="shared" si="0"/>
        <v>101.2979683972912</v>
      </c>
      <c r="I53" s="4">
        <v>177.2</v>
      </c>
      <c r="J53" s="4">
        <v>142</v>
      </c>
      <c r="K53" s="4">
        <v>35.200000000000003</v>
      </c>
      <c r="L53" s="4">
        <v>179.5</v>
      </c>
      <c r="M53" s="4">
        <v>6</v>
      </c>
      <c r="N53" s="3" t="s">
        <v>6328</v>
      </c>
      <c r="O53" s="33"/>
      <c r="P53" s="33"/>
    </row>
    <row r="54" spans="1:16" s="1" customFormat="1" x14ac:dyDescent="0.25">
      <c r="A54" s="3" t="s">
        <v>6897</v>
      </c>
      <c r="B54" s="3" t="s">
        <v>6898</v>
      </c>
      <c r="C54" s="3" t="s">
        <v>4813</v>
      </c>
      <c r="D54" s="3" t="s">
        <v>4956</v>
      </c>
      <c r="E54" s="3" t="s">
        <v>4903</v>
      </c>
      <c r="F54" s="3" t="s">
        <v>4957</v>
      </c>
      <c r="G54" s="3" t="s">
        <v>613</v>
      </c>
      <c r="H54" s="27">
        <f t="shared" si="0"/>
        <v>102.66666666666666</v>
      </c>
      <c r="I54" s="4">
        <v>112.5</v>
      </c>
      <c r="J54" s="4">
        <v>94</v>
      </c>
      <c r="K54" s="4">
        <v>18.5</v>
      </c>
      <c r="L54" s="4">
        <v>115.5</v>
      </c>
      <c r="M54" s="4">
        <v>4</v>
      </c>
      <c r="N54" s="3" t="s">
        <v>6328</v>
      </c>
      <c r="O54" s="33"/>
      <c r="P54" s="33"/>
    </row>
    <row r="55" spans="1:16" s="1" customFormat="1" x14ac:dyDescent="0.25">
      <c r="A55" s="3" t="s">
        <v>3040</v>
      </c>
      <c r="B55" s="3" t="s">
        <v>6899</v>
      </c>
      <c r="C55" s="3" t="s">
        <v>4813</v>
      </c>
      <c r="D55" s="3" t="s">
        <v>4958</v>
      </c>
      <c r="E55" s="3" t="s">
        <v>4903</v>
      </c>
      <c r="F55" s="3" t="s">
        <v>4959</v>
      </c>
      <c r="G55" s="3" t="s">
        <v>321</v>
      </c>
      <c r="H55" s="27">
        <f t="shared" si="0"/>
        <v>103.01109350237718</v>
      </c>
      <c r="I55" s="4">
        <v>63.1</v>
      </c>
      <c r="J55" s="4">
        <v>54.1</v>
      </c>
      <c r="K55" s="4">
        <v>9</v>
      </c>
      <c r="L55" s="4">
        <v>65</v>
      </c>
      <c r="M55" s="4">
        <v>2</v>
      </c>
      <c r="N55" s="3" t="s">
        <v>6328</v>
      </c>
      <c r="O55" s="33"/>
      <c r="P55" s="33"/>
    </row>
    <row r="56" spans="1:16" s="1" customFormat="1" x14ac:dyDescent="0.25">
      <c r="A56" s="3" t="s">
        <v>6900</v>
      </c>
      <c r="B56" s="3" t="s">
        <v>6865</v>
      </c>
      <c r="C56" s="3" t="s">
        <v>4813</v>
      </c>
      <c r="D56" s="3" t="s">
        <v>4960</v>
      </c>
      <c r="E56" s="3" t="s">
        <v>4922</v>
      </c>
      <c r="F56" s="3" t="s">
        <v>4900</v>
      </c>
      <c r="G56" s="3" t="s">
        <v>4961</v>
      </c>
      <c r="H56" s="27">
        <f t="shared" si="0"/>
        <v>99.041811846689896</v>
      </c>
      <c r="I56" s="4">
        <v>114.8</v>
      </c>
      <c r="J56" s="4">
        <v>94</v>
      </c>
      <c r="K56" s="4">
        <v>20.8</v>
      </c>
      <c r="L56" s="4">
        <v>113.7</v>
      </c>
      <c r="M56" s="4">
        <v>4</v>
      </c>
      <c r="N56" s="3" t="s">
        <v>6438</v>
      </c>
      <c r="O56" s="33"/>
      <c r="P56" s="33"/>
    </row>
    <row r="57" spans="1:16" s="1" customFormat="1" x14ac:dyDescent="0.25">
      <c r="A57" s="3" t="s">
        <v>6901</v>
      </c>
      <c r="B57" s="3" t="s">
        <v>6902</v>
      </c>
      <c r="C57" s="3" t="s">
        <v>4813</v>
      </c>
      <c r="D57" s="3" t="s">
        <v>4962</v>
      </c>
      <c r="E57" s="3" t="s">
        <v>4963</v>
      </c>
      <c r="F57" s="3" t="s">
        <v>4964</v>
      </c>
      <c r="G57" s="3" t="s">
        <v>4965</v>
      </c>
      <c r="H57" s="27">
        <f t="shared" si="0"/>
        <v>98.643006263048022</v>
      </c>
      <c r="I57" s="4">
        <v>95.8</v>
      </c>
      <c r="J57" s="4">
        <v>73.2</v>
      </c>
      <c r="K57" s="4">
        <v>22.6</v>
      </c>
      <c r="L57" s="4">
        <v>94.5</v>
      </c>
      <c r="M57" s="4">
        <v>3</v>
      </c>
      <c r="N57" s="3" t="s">
        <v>6260</v>
      </c>
      <c r="O57" s="33"/>
      <c r="P57" s="33"/>
    </row>
    <row r="58" spans="1:16" s="1" customFormat="1" x14ac:dyDescent="0.25">
      <c r="A58" s="3" t="s">
        <v>6903</v>
      </c>
      <c r="B58" s="3" t="s">
        <v>6904</v>
      </c>
      <c r="C58" s="3" t="s">
        <v>4813</v>
      </c>
      <c r="D58" s="3" t="s">
        <v>4966</v>
      </c>
      <c r="E58" s="3" t="s">
        <v>4967</v>
      </c>
      <c r="F58" s="3" t="s">
        <v>4968</v>
      </c>
      <c r="G58" s="3" t="s">
        <v>4969</v>
      </c>
      <c r="H58" s="27">
        <f t="shared" si="0"/>
        <v>100.08643042350907</v>
      </c>
      <c r="I58" s="4">
        <v>115.7</v>
      </c>
      <c r="J58" s="4">
        <v>94</v>
      </c>
      <c r="K58" s="4">
        <v>21.7</v>
      </c>
      <c r="L58" s="4">
        <v>115.8</v>
      </c>
      <c r="M58" s="4">
        <v>4</v>
      </c>
      <c r="N58" s="3" t="s">
        <v>6328</v>
      </c>
      <c r="O58" s="33"/>
      <c r="P58" s="33"/>
    </row>
    <row r="59" spans="1:16" s="1" customFormat="1" x14ac:dyDescent="0.25">
      <c r="A59" s="3" t="s">
        <v>6905</v>
      </c>
      <c r="B59" s="3" t="s">
        <v>6906</v>
      </c>
      <c r="C59" s="3" t="s">
        <v>4813</v>
      </c>
      <c r="D59" s="3" t="s">
        <v>4663</v>
      </c>
      <c r="E59" s="3" t="s">
        <v>4970</v>
      </c>
      <c r="F59" s="3" t="s">
        <v>4971</v>
      </c>
      <c r="G59" s="3" t="s">
        <v>4972</v>
      </c>
      <c r="H59" s="27">
        <f t="shared" si="0"/>
        <v>100.48721071863579</v>
      </c>
      <c r="I59" s="4">
        <v>246.3</v>
      </c>
      <c r="J59" s="4">
        <v>188</v>
      </c>
      <c r="K59" s="4">
        <v>58.3</v>
      </c>
      <c r="L59" s="4">
        <v>247.5</v>
      </c>
      <c r="M59" s="4">
        <v>8</v>
      </c>
      <c r="N59" s="3" t="s">
        <v>6260</v>
      </c>
      <c r="O59" s="33"/>
      <c r="P59" s="33"/>
    </row>
    <row r="60" spans="1:16" s="1" customFormat="1" x14ac:dyDescent="0.25">
      <c r="A60" s="3" t="s">
        <v>3364</v>
      </c>
      <c r="B60" s="3" t="s">
        <v>6906</v>
      </c>
      <c r="C60" s="3" t="s">
        <v>4813</v>
      </c>
      <c r="D60" s="3" t="s">
        <v>4973</v>
      </c>
      <c r="E60" s="3" t="s">
        <v>4970</v>
      </c>
      <c r="F60" s="3" t="s">
        <v>4971</v>
      </c>
      <c r="G60" s="3" t="s">
        <v>4974</v>
      </c>
      <c r="H60" s="27">
        <f t="shared" si="0"/>
        <v>91.524125606331381</v>
      </c>
      <c r="I60" s="4">
        <v>391.7</v>
      </c>
      <c r="J60" s="4">
        <v>300</v>
      </c>
      <c r="K60" s="4">
        <v>91.7</v>
      </c>
      <c r="L60" s="4">
        <v>358.5</v>
      </c>
      <c r="M60" s="4">
        <v>13</v>
      </c>
      <c r="N60" s="3" t="s">
        <v>6260</v>
      </c>
      <c r="O60" s="33"/>
      <c r="P60" s="33"/>
    </row>
    <row r="61" spans="1:16" s="1" customFormat="1" x14ac:dyDescent="0.25">
      <c r="A61" s="3" t="s">
        <v>6907</v>
      </c>
      <c r="B61" s="3" t="s">
        <v>6906</v>
      </c>
      <c r="C61" s="3" t="s">
        <v>4813</v>
      </c>
      <c r="D61" s="3" t="s">
        <v>4975</v>
      </c>
      <c r="E61" s="3" t="s">
        <v>4970</v>
      </c>
      <c r="F61" s="3" t="s">
        <v>4971</v>
      </c>
      <c r="G61" s="3" t="s">
        <v>4976</v>
      </c>
      <c r="H61" s="27">
        <f t="shared" si="0"/>
        <v>105.26315789473684</v>
      </c>
      <c r="I61" s="4">
        <v>58.9</v>
      </c>
      <c r="J61" s="4">
        <v>52.9</v>
      </c>
      <c r="K61" s="4">
        <v>6</v>
      </c>
      <c r="L61" s="4">
        <v>62</v>
      </c>
      <c r="M61" s="4">
        <v>2</v>
      </c>
      <c r="N61" s="3" t="s">
        <v>6260</v>
      </c>
      <c r="O61" s="33"/>
      <c r="P61" s="33"/>
    </row>
    <row r="62" spans="1:16" s="1" customFormat="1" x14ac:dyDescent="0.25">
      <c r="A62" s="3" t="s">
        <v>6908</v>
      </c>
      <c r="B62" s="3" t="s">
        <v>6909</v>
      </c>
      <c r="C62" s="3" t="s">
        <v>4813</v>
      </c>
      <c r="D62" s="3" t="s">
        <v>4977</v>
      </c>
      <c r="E62" s="3" t="s">
        <v>4978</v>
      </c>
      <c r="F62" s="3" t="s">
        <v>4979</v>
      </c>
      <c r="G62" s="3" t="s">
        <v>4980</v>
      </c>
      <c r="H62" s="27">
        <f t="shared" si="0"/>
        <v>99.099099099099092</v>
      </c>
      <c r="I62" s="4">
        <v>88.8</v>
      </c>
      <c r="J62" s="4">
        <v>75.8</v>
      </c>
      <c r="K62" s="4">
        <v>13</v>
      </c>
      <c r="L62" s="4">
        <v>88</v>
      </c>
      <c r="M62" s="4">
        <v>3</v>
      </c>
      <c r="N62" s="3" t="s">
        <v>6260</v>
      </c>
      <c r="O62" s="33"/>
      <c r="P62" s="33"/>
    </row>
    <row r="63" spans="1:16" s="1" customFormat="1" x14ac:dyDescent="0.25">
      <c r="A63" s="3" t="s">
        <v>3100</v>
      </c>
      <c r="B63" s="3" t="s">
        <v>6909</v>
      </c>
      <c r="C63" s="3" t="s">
        <v>4813</v>
      </c>
      <c r="D63" s="3" t="s">
        <v>4981</v>
      </c>
      <c r="E63" s="3" t="s">
        <v>4978</v>
      </c>
      <c r="F63" s="3" t="s">
        <v>4979</v>
      </c>
      <c r="G63" s="3" t="s">
        <v>4982</v>
      </c>
      <c r="H63" s="27">
        <f t="shared" si="0"/>
        <v>101.55214840053002</v>
      </c>
      <c r="I63" s="4">
        <v>528.29999999999995</v>
      </c>
      <c r="J63" s="4">
        <v>391</v>
      </c>
      <c r="K63" s="4">
        <v>137.30000000000001</v>
      </c>
      <c r="L63" s="4">
        <v>536.5</v>
      </c>
      <c r="M63" s="4">
        <v>17</v>
      </c>
      <c r="N63" s="3" t="s">
        <v>6260</v>
      </c>
      <c r="O63" s="33"/>
      <c r="P63" s="33"/>
    </row>
    <row r="64" spans="1:16" s="1" customFormat="1" x14ac:dyDescent="0.25">
      <c r="A64" s="3" t="s">
        <v>6910</v>
      </c>
      <c r="B64" s="3" t="s">
        <v>6909</v>
      </c>
      <c r="C64" s="3" t="s">
        <v>4813</v>
      </c>
      <c r="D64" s="3" t="s">
        <v>4983</v>
      </c>
      <c r="E64" s="3" t="s">
        <v>4978</v>
      </c>
      <c r="F64" s="3" t="s">
        <v>4979</v>
      </c>
      <c r="G64" s="3" t="s">
        <v>4984</v>
      </c>
      <c r="H64" s="27">
        <f t="shared" si="0"/>
        <v>92.735703245749619</v>
      </c>
      <c r="I64" s="4">
        <v>64.7</v>
      </c>
      <c r="J64" s="4">
        <v>52.7</v>
      </c>
      <c r="K64" s="4">
        <v>12</v>
      </c>
      <c r="L64" s="4">
        <v>60</v>
      </c>
      <c r="M64" s="4">
        <v>2</v>
      </c>
      <c r="N64" s="3" t="s">
        <v>6260</v>
      </c>
      <c r="O64" s="33"/>
      <c r="P64" s="33"/>
    </row>
    <row r="65" spans="1:16" s="1" customFormat="1" x14ac:dyDescent="0.25">
      <c r="A65" s="3" t="s">
        <v>6911</v>
      </c>
      <c r="B65" s="3" t="s">
        <v>6909</v>
      </c>
      <c r="C65" s="3" t="s">
        <v>4813</v>
      </c>
      <c r="D65" s="3" t="s">
        <v>1952</v>
      </c>
      <c r="E65" s="3" t="s">
        <v>4978</v>
      </c>
      <c r="F65" s="3" t="s">
        <v>4979</v>
      </c>
      <c r="G65" s="3" t="s">
        <v>3576</v>
      </c>
      <c r="H65" s="27">
        <f t="shared" si="0"/>
        <v>101.58730158730158</v>
      </c>
      <c r="I65" s="4">
        <v>63</v>
      </c>
      <c r="J65" s="4">
        <v>53</v>
      </c>
      <c r="K65" s="4">
        <v>10</v>
      </c>
      <c r="L65" s="4">
        <v>64</v>
      </c>
      <c r="M65" s="4">
        <v>2</v>
      </c>
      <c r="N65" s="3" t="s">
        <v>6260</v>
      </c>
      <c r="O65" s="33"/>
      <c r="P65" s="33"/>
    </row>
    <row r="66" spans="1:16" s="1" customFormat="1" x14ac:dyDescent="0.25">
      <c r="A66" s="3" t="s">
        <v>6912</v>
      </c>
      <c r="B66" s="3" t="s">
        <v>6913</v>
      </c>
      <c r="C66" s="3" t="s">
        <v>4813</v>
      </c>
      <c r="D66" s="3" t="s">
        <v>4985</v>
      </c>
      <c r="E66" s="3" t="s">
        <v>4967</v>
      </c>
      <c r="F66" s="3" t="s">
        <v>4986</v>
      </c>
      <c r="G66" s="3" t="s">
        <v>4987</v>
      </c>
      <c r="H66" s="27">
        <f t="shared" si="0"/>
        <v>97.46192893401016</v>
      </c>
      <c r="I66" s="4">
        <v>98.5</v>
      </c>
      <c r="J66" s="4">
        <v>74.5</v>
      </c>
      <c r="K66" s="4">
        <v>24</v>
      </c>
      <c r="L66" s="4">
        <v>96</v>
      </c>
      <c r="M66" s="4">
        <v>3</v>
      </c>
      <c r="N66" s="3" t="s">
        <v>6328</v>
      </c>
      <c r="O66" s="33"/>
      <c r="P66" s="33"/>
    </row>
    <row r="67" spans="1:16" s="1" customFormat="1" x14ac:dyDescent="0.25">
      <c r="A67" s="3" t="s">
        <v>6914</v>
      </c>
      <c r="B67" s="3" t="s">
        <v>6915</v>
      </c>
      <c r="C67" s="3" t="s">
        <v>4813</v>
      </c>
      <c r="D67" s="3" t="s">
        <v>4988</v>
      </c>
      <c r="E67" s="3" t="s">
        <v>4989</v>
      </c>
      <c r="F67" s="3" t="s">
        <v>4990</v>
      </c>
      <c r="G67" s="3" t="s">
        <v>4991</v>
      </c>
      <c r="H67" s="27">
        <f t="shared" ref="H67:H130" si="1">L67/I67*100</f>
        <v>94.4055944055944</v>
      </c>
      <c r="I67" s="4">
        <v>71.5</v>
      </c>
      <c r="J67" s="4">
        <v>51.4</v>
      </c>
      <c r="K67" s="4">
        <v>20.100000000000001</v>
      </c>
      <c r="L67" s="4">
        <v>67.5</v>
      </c>
      <c r="M67" s="4">
        <v>2</v>
      </c>
      <c r="N67" s="3" t="s">
        <v>6260</v>
      </c>
      <c r="O67" s="33"/>
      <c r="P67" s="33"/>
    </row>
    <row r="68" spans="1:16" s="1" customFormat="1" x14ac:dyDescent="0.25">
      <c r="A68" s="3" t="s">
        <v>6916</v>
      </c>
      <c r="B68" s="3" t="s">
        <v>6917</v>
      </c>
      <c r="C68" s="3" t="s">
        <v>4813</v>
      </c>
      <c r="D68" s="3" t="s">
        <v>4992</v>
      </c>
      <c r="E68" s="3" t="s">
        <v>4993</v>
      </c>
      <c r="F68" s="3" t="s">
        <v>4994</v>
      </c>
      <c r="G68" s="3" t="s">
        <v>4995</v>
      </c>
      <c r="H68" s="27">
        <f t="shared" si="1"/>
        <v>100.60975609756098</v>
      </c>
      <c r="I68" s="4">
        <v>114.8</v>
      </c>
      <c r="J68" s="4">
        <v>94</v>
      </c>
      <c r="K68" s="4">
        <v>20.8</v>
      </c>
      <c r="L68" s="4">
        <v>115.5</v>
      </c>
      <c r="M68" s="4">
        <v>4</v>
      </c>
      <c r="N68" s="3" t="s">
        <v>6328</v>
      </c>
      <c r="O68" s="33"/>
      <c r="P68" s="33"/>
    </row>
    <row r="69" spans="1:16" s="1" customFormat="1" x14ac:dyDescent="0.25">
      <c r="A69" s="3" t="s">
        <v>6918</v>
      </c>
      <c r="B69" s="3" t="s">
        <v>6915</v>
      </c>
      <c r="C69" s="3" t="s">
        <v>4813</v>
      </c>
      <c r="D69" s="3" t="s">
        <v>4996</v>
      </c>
      <c r="E69" s="3" t="s">
        <v>4989</v>
      </c>
      <c r="F69" s="3" t="s">
        <v>4990</v>
      </c>
      <c r="G69" s="3" t="s">
        <v>4997</v>
      </c>
      <c r="H69" s="27">
        <f t="shared" si="1"/>
        <v>95.422343324250676</v>
      </c>
      <c r="I69" s="4">
        <v>183.5</v>
      </c>
      <c r="J69" s="4">
        <v>142</v>
      </c>
      <c r="K69" s="4">
        <v>41.5</v>
      </c>
      <c r="L69" s="4">
        <v>175.1</v>
      </c>
      <c r="M69" s="4">
        <v>6</v>
      </c>
      <c r="N69" s="3" t="s">
        <v>6260</v>
      </c>
      <c r="O69" s="33"/>
      <c r="P69" s="33"/>
    </row>
    <row r="70" spans="1:16" s="1" customFormat="1" x14ac:dyDescent="0.25">
      <c r="A70" s="3" t="s">
        <v>3044</v>
      </c>
      <c r="B70" s="3" t="s">
        <v>6919</v>
      </c>
      <c r="C70" s="3" t="s">
        <v>4813</v>
      </c>
      <c r="D70" s="3" t="s">
        <v>2003</v>
      </c>
      <c r="E70" s="3" t="s">
        <v>4998</v>
      </c>
      <c r="F70" s="3" t="s">
        <v>4999</v>
      </c>
      <c r="G70" s="3" t="s">
        <v>5000</v>
      </c>
      <c r="H70" s="27">
        <f t="shared" si="1"/>
        <v>98.919172932330824</v>
      </c>
      <c r="I70" s="4">
        <v>212.8</v>
      </c>
      <c r="J70" s="4">
        <v>168</v>
      </c>
      <c r="K70" s="4">
        <v>44.8</v>
      </c>
      <c r="L70" s="4">
        <v>210.5</v>
      </c>
      <c r="M70" s="4">
        <v>7</v>
      </c>
      <c r="N70" s="3" t="s">
        <v>315</v>
      </c>
      <c r="O70" s="33"/>
      <c r="P70" s="33"/>
    </row>
    <row r="71" spans="1:16" s="1" customFormat="1" x14ac:dyDescent="0.25">
      <c r="A71" s="3" t="s">
        <v>6920</v>
      </c>
      <c r="B71" s="3" t="s">
        <v>6919</v>
      </c>
      <c r="C71" s="3" t="s">
        <v>4813</v>
      </c>
      <c r="D71" s="3" t="s">
        <v>5001</v>
      </c>
      <c r="E71" s="3" t="s">
        <v>4998</v>
      </c>
      <c r="F71" s="3" t="s">
        <v>4999</v>
      </c>
      <c r="G71" s="3" t="s">
        <v>5002</v>
      </c>
      <c r="H71" s="27">
        <f t="shared" si="1"/>
        <v>97.361237488626017</v>
      </c>
      <c r="I71" s="4">
        <v>109.9</v>
      </c>
      <c r="J71" s="4">
        <v>94</v>
      </c>
      <c r="K71" s="4">
        <v>15.9</v>
      </c>
      <c r="L71" s="4">
        <v>107</v>
      </c>
      <c r="M71" s="4">
        <v>4</v>
      </c>
      <c r="N71" s="3" t="s">
        <v>315</v>
      </c>
      <c r="O71" s="33"/>
      <c r="P71" s="33"/>
    </row>
    <row r="72" spans="1:16" s="1" customFormat="1" x14ac:dyDescent="0.25">
      <c r="A72" s="3" t="s">
        <v>6921</v>
      </c>
      <c r="B72" s="3" t="s">
        <v>6915</v>
      </c>
      <c r="C72" s="3" t="s">
        <v>4813</v>
      </c>
      <c r="D72" s="3" t="s">
        <v>5003</v>
      </c>
      <c r="E72" s="3" t="s">
        <v>4989</v>
      </c>
      <c r="F72" s="3" t="s">
        <v>4990</v>
      </c>
      <c r="G72" s="3" t="s">
        <v>5004</v>
      </c>
      <c r="H72" s="27">
        <f t="shared" si="1"/>
        <v>100.30627871362941</v>
      </c>
      <c r="I72" s="4">
        <v>65.3</v>
      </c>
      <c r="J72" s="4">
        <v>52.3</v>
      </c>
      <c r="K72" s="4">
        <v>13</v>
      </c>
      <c r="L72" s="4">
        <v>65.5</v>
      </c>
      <c r="M72" s="4">
        <v>2</v>
      </c>
      <c r="N72" s="3" t="s">
        <v>6260</v>
      </c>
      <c r="O72" s="33"/>
      <c r="P72" s="33"/>
    </row>
    <row r="73" spans="1:16" s="1" customFormat="1" x14ac:dyDescent="0.25">
      <c r="A73" s="3" t="s">
        <v>6922</v>
      </c>
      <c r="B73" s="3" t="s">
        <v>6919</v>
      </c>
      <c r="C73" s="3" t="s">
        <v>4813</v>
      </c>
      <c r="D73" s="3" t="s">
        <v>586</v>
      </c>
      <c r="E73" s="3" t="s">
        <v>4998</v>
      </c>
      <c r="F73" s="3" t="s">
        <v>4999</v>
      </c>
      <c r="G73" s="3" t="s">
        <v>5005</v>
      </c>
      <c r="H73" s="27">
        <f t="shared" si="1"/>
        <v>120.2316076294278</v>
      </c>
      <c r="I73" s="4">
        <v>146.80000000000001</v>
      </c>
      <c r="J73" s="4">
        <v>120</v>
      </c>
      <c r="K73" s="4">
        <v>26.8</v>
      </c>
      <c r="L73" s="4">
        <v>176.5</v>
      </c>
      <c r="M73" s="4">
        <v>5</v>
      </c>
      <c r="N73" s="3" t="s">
        <v>315</v>
      </c>
      <c r="O73" s="33"/>
      <c r="P73" s="33"/>
    </row>
    <row r="74" spans="1:16" s="1" customFormat="1" x14ac:dyDescent="0.25">
      <c r="A74" s="3" t="s">
        <v>3786</v>
      </c>
      <c r="B74" s="3" t="s">
        <v>6919</v>
      </c>
      <c r="C74" s="3" t="s">
        <v>4813</v>
      </c>
      <c r="D74" s="3" t="s">
        <v>5006</v>
      </c>
      <c r="E74" s="3" t="s">
        <v>4998</v>
      </c>
      <c r="F74" s="3" t="s">
        <v>4999</v>
      </c>
      <c r="G74" s="3" t="s">
        <v>5007</v>
      </c>
      <c r="H74" s="27">
        <f t="shared" si="1"/>
        <v>101.23784261715296</v>
      </c>
      <c r="I74" s="4">
        <v>113.1</v>
      </c>
      <c r="J74" s="4">
        <v>94</v>
      </c>
      <c r="K74" s="4">
        <v>19.100000000000001</v>
      </c>
      <c r="L74" s="4">
        <v>114.5</v>
      </c>
      <c r="M74" s="4">
        <v>4</v>
      </c>
      <c r="N74" s="3" t="s">
        <v>315</v>
      </c>
      <c r="O74" s="33"/>
      <c r="P74" s="33"/>
    </row>
    <row r="75" spans="1:16" s="1" customFormat="1" x14ac:dyDescent="0.25">
      <c r="A75" s="3" t="s">
        <v>6923</v>
      </c>
      <c r="B75" s="3" t="s">
        <v>6919</v>
      </c>
      <c r="C75" s="3" t="s">
        <v>4813</v>
      </c>
      <c r="D75" s="3" t="s">
        <v>5008</v>
      </c>
      <c r="E75" s="3" t="s">
        <v>4998</v>
      </c>
      <c r="F75" s="3" t="s">
        <v>4999</v>
      </c>
      <c r="G75" s="3" t="s">
        <v>5009</v>
      </c>
      <c r="H75" s="27">
        <f t="shared" si="1"/>
        <v>101.17967332123412</v>
      </c>
      <c r="I75" s="4">
        <v>110.2</v>
      </c>
      <c r="J75" s="4">
        <v>94</v>
      </c>
      <c r="K75" s="4">
        <v>16.2</v>
      </c>
      <c r="L75" s="4">
        <v>111.5</v>
      </c>
      <c r="M75" s="4">
        <v>4</v>
      </c>
      <c r="N75" s="3" t="s">
        <v>315</v>
      </c>
      <c r="O75" s="33"/>
      <c r="P75" s="33"/>
    </row>
    <row r="76" spans="1:16" s="1" customFormat="1" x14ac:dyDescent="0.25">
      <c r="A76" s="3" t="s">
        <v>6924</v>
      </c>
      <c r="B76" s="3" t="s">
        <v>6919</v>
      </c>
      <c r="C76" s="3" t="s">
        <v>4813</v>
      </c>
      <c r="D76" s="3" t="s">
        <v>5010</v>
      </c>
      <c r="E76" s="3" t="s">
        <v>4998</v>
      </c>
      <c r="F76" s="3" t="s">
        <v>4999</v>
      </c>
      <c r="G76" s="3" t="s">
        <v>5011</v>
      </c>
      <c r="H76" s="27">
        <f t="shared" si="1"/>
        <v>100.78973346495559</v>
      </c>
      <c r="I76" s="4">
        <v>303.89999999999998</v>
      </c>
      <c r="J76" s="4">
        <v>208</v>
      </c>
      <c r="K76" s="4">
        <v>95.9</v>
      </c>
      <c r="L76" s="4">
        <v>306.3</v>
      </c>
      <c r="M76" s="4">
        <v>9</v>
      </c>
      <c r="N76" s="3" t="s">
        <v>315</v>
      </c>
      <c r="O76" s="33"/>
      <c r="P76" s="33"/>
    </row>
    <row r="77" spans="1:16" s="1" customFormat="1" x14ac:dyDescent="0.25">
      <c r="A77" s="3" t="s">
        <v>2845</v>
      </c>
      <c r="B77" s="3" t="s">
        <v>6919</v>
      </c>
      <c r="C77" s="3" t="s">
        <v>4813</v>
      </c>
      <c r="D77" s="3" t="s">
        <v>4291</v>
      </c>
      <c r="E77" s="3" t="s">
        <v>4998</v>
      </c>
      <c r="F77" s="3" t="s">
        <v>4999</v>
      </c>
      <c r="G77" s="3" t="s">
        <v>5012</v>
      </c>
      <c r="H77" s="27">
        <f t="shared" si="1"/>
        <v>98.77433309300649</v>
      </c>
      <c r="I77" s="4">
        <v>138.69999999999999</v>
      </c>
      <c r="J77" s="4">
        <v>96</v>
      </c>
      <c r="K77" s="4">
        <v>42.7</v>
      </c>
      <c r="L77" s="4">
        <v>137</v>
      </c>
      <c r="M77" s="4">
        <v>4</v>
      </c>
      <c r="N77" s="3" t="s">
        <v>315</v>
      </c>
      <c r="O77" s="33"/>
      <c r="P77" s="33"/>
    </row>
    <row r="78" spans="1:16" s="1" customFormat="1" x14ac:dyDescent="0.25">
      <c r="A78" s="3" t="s">
        <v>2916</v>
      </c>
      <c r="B78" s="3" t="s">
        <v>6919</v>
      </c>
      <c r="C78" s="3" t="s">
        <v>4813</v>
      </c>
      <c r="D78" s="3" t="s">
        <v>5013</v>
      </c>
      <c r="E78" s="3" t="s">
        <v>4998</v>
      </c>
      <c r="F78" s="3" t="s">
        <v>4999</v>
      </c>
      <c r="G78" s="3" t="s">
        <v>5014</v>
      </c>
      <c r="H78" s="27">
        <f t="shared" si="1"/>
        <v>94.375</v>
      </c>
      <c r="I78" s="4">
        <v>240</v>
      </c>
      <c r="J78" s="4">
        <v>188</v>
      </c>
      <c r="K78" s="4">
        <v>52</v>
      </c>
      <c r="L78" s="4">
        <v>226.5</v>
      </c>
      <c r="M78" s="4">
        <v>8</v>
      </c>
      <c r="N78" s="3" t="s">
        <v>315</v>
      </c>
      <c r="O78" s="33"/>
      <c r="P78" s="33"/>
    </row>
    <row r="79" spans="1:16" s="1" customFormat="1" x14ac:dyDescent="0.25">
      <c r="A79" s="3" t="s">
        <v>6925</v>
      </c>
      <c r="B79" s="3" t="s">
        <v>6919</v>
      </c>
      <c r="C79" s="3" t="s">
        <v>4813</v>
      </c>
      <c r="D79" s="3" t="s">
        <v>5015</v>
      </c>
      <c r="E79" s="3" t="s">
        <v>4998</v>
      </c>
      <c r="F79" s="3" t="s">
        <v>4999</v>
      </c>
      <c r="G79" s="3" t="s">
        <v>5016</v>
      </c>
      <c r="H79" s="27">
        <f t="shared" si="1"/>
        <v>99.757281553398059</v>
      </c>
      <c r="I79" s="4">
        <v>164.8</v>
      </c>
      <c r="J79" s="4">
        <v>120</v>
      </c>
      <c r="K79" s="4">
        <v>44.8</v>
      </c>
      <c r="L79" s="4">
        <v>164.4</v>
      </c>
      <c r="M79" s="4">
        <v>5</v>
      </c>
      <c r="N79" s="3" t="s">
        <v>315</v>
      </c>
      <c r="O79" s="33"/>
      <c r="P79" s="33"/>
    </row>
    <row r="80" spans="1:16" s="1" customFormat="1" x14ac:dyDescent="0.25">
      <c r="A80" s="3" t="s">
        <v>6926</v>
      </c>
      <c r="B80" s="3" t="s">
        <v>6927</v>
      </c>
      <c r="C80" s="3" t="s">
        <v>4813</v>
      </c>
      <c r="D80" s="3" t="s">
        <v>5017</v>
      </c>
      <c r="E80" s="3" t="s">
        <v>5018</v>
      </c>
      <c r="F80" s="3" t="s">
        <v>5019</v>
      </c>
      <c r="G80" s="3" t="s">
        <v>6928</v>
      </c>
      <c r="H80" s="27">
        <f t="shared" si="1"/>
        <v>100.62402496099843</v>
      </c>
      <c r="I80" s="4">
        <v>192.3</v>
      </c>
      <c r="J80" s="4">
        <v>144</v>
      </c>
      <c r="K80" s="4">
        <v>48.3</v>
      </c>
      <c r="L80" s="4">
        <v>193.5</v>
      </c>
      <c r="M80" s="4">
        <v>6</v>
      </c>
      <c r="N80" s="3" t="s">
        <v>6328</v>
      </c>
      <c r="O80" s="33"/>
      <c r="P80" s="33"/>
    </row>
    <row r="81" spans="1:16" s="1" customFormat="1" x14ac:dyDescent="0.25">
      <c r="A81" s="3" t="s">
        <v>6929</v>
      </c>
      <c r="B81" s="3" t="s">
        <v>6861</v>
      </c>
      <c r="C81" s="3" t="s">
        <v>4813</v>
      </c>
      <c r="D81" s="3" t="s">
        <v>5020</v>
      </c>
      <c r="E81" s="3" t="s">
        <v>4819</v>
      </c>
      <c r="F81" s="3" t="s">
        <v>4892</v>
      </c>
      <c r="G81" s="3" t="s">
        <v>2977</v>
      </c>
      <c r="H81" s="27">
        <f t="shared" si="1"/>
        <v>99.087763447625036</v>
      </c>
      <c r="I81" s="4">
        <v>953.7</v>
      </c>
      <c r="J81" s="4">
        <v>733</v>
      </c>
      <c r="K81" s="4">
        <v>220.7</v>
      </c>
      <c r="L81" s="4">
        <v>945</v>
      </c>
      <c r="M81" s="4">
        <v>23</v>
      </c>
      <c r="N81" s="3" t="s">
        <v>6328</v>
      </c>
      <c r="O81" s="33"/>
      <c r="P81" s="33"/>
    </row>
    <row r="82" spans="1:16" s="1" customFormat="1" x14ac:dyDescent="0.25">
      <c r="A82" s="3" t="s">
        <v>6930</v>
      </c>
      <c r="B82" s="3" t="s">
        <v>6809</v>
      </c>
      <c r="C82" s="3" t="s">
        <v>4813</v>
      </c>
      <c r="D82" s="3" t="s">
        <v>5021</v>
      </c>
      <c r="E82" s="3" t="s">
        <v>4815</v>
      </c>
      <c r="F82" s="3" t="s">
        <v>4816</v>
      </c>
      <c r="G82" s="3" t="s">
        <v>5022</v>
      </c>
      <c r="H82" s="27">
        <f t="shared" si="1"/>
        <v>92.910771007796697</v>
      </c>
      <c r="I82" s="4">
        <v>692.6</v>
      </c>
      <c r="J82" s="4">
        <v>571</v>
      </c>
      <c r="K82" s="4">
        <v>121.6</v>
      </c>
      <c r="L82" s="4">
        <v>643.5</v>
      </c>
      <c r="M82" s="4">
        <v>18</v>
      </c>
      <c r="N82" s="3" t="s">
        <v>6328</v>
      </c>
      <c r="O82" s="33"/>
      <c r="P82" s="33"/>
    </row>
    <row r="83" spans="1:16" s="1" customFormat="1" x14ac:dyDescent="0.25">
      <c r="A83" s="3" t="s">
        <v>6931</v>
      </c>
      <c r="B83" s="3" t="s">
        <v>6932</v>
      </c>
      <c r="C83" s="3" t="s">
        <v>4813</v>
      </c>
      <c r="D83" s="3" t="s">
        <v>5023</v>
      </c>
      <c r="E83" s="3" t="s">
        <v>4829</v>
      </c>
      <c r="F83" s="3" t="s">
        <v>5024</v>
      </c>
      <c r="G83" s="3" t="s">
        <v>5025</v>
      </c>
      <c r="H83" s="27">
        <f t="shared" si="1"/>
        <v>94.896015240514373</v>
      </c>
      <c r="I83" s="4">
        <v>1259.8</v>
      </c>
      <c r="J83" s="4">
        <v>1019</v>
      </c>
      <c r="K83" s="4">
        <v>240.8</v>
      </c>
      <c r="L83" s="4">
        <v>1195.5</v>
      </c>
      <c r="M83" s="4">
        <v>36</v>
      </c>
      <c r="N83" s="3" t="s">
        <v>6328</v>
      </c>
      <c r="O83" s="33"/>
      <c r="P83" s="33"/>
    </row>
    <row r="84" spans="1:16" s="1" customFormat="1" x14ac:dyDescent="0.25">
      <c r="A84" s="3" t="s">
        <v>6933</v>
      </c>
      <c r="B84" s="3" t="s">
        <v>6934</v>
      </c>
      <c r="C84" s="3" t="s">
        <v>4813</v>
      </c>
      <c r="D84" s="3" t="s">
        <v>5026</v>
      </c>
      <c r="E84" s="3" t="s">
        <v>4858</v>
      </c>
      <c r="F84" s="3" t="s">
        <v>5027</v>
      </c>
      <c r="G84" s="3" t="s">
        <v>5028</v>
      </c>
      <c r="H84" s="27">
        <f t="shared" si="1"/>
        <v>98.69316634903349</v>
      </c>
      <c r="I84" s="4">
        <v>734.6</v>
      </c>
      <c r="J84" s="4">
        <v>570</v>
      </c>
      <c r="K84" s="4">
        <v>164.6</v>
      </c>
      <c r="L84" s="4">
        <v>725</v>
      </c>
      <c r="M84" s="4">
        <v>20</v>
      </c>
      <c r="N84" s="3" t="s">
        <v>6328</v>
      </c>
      <c r="O84" s="33"/>
      <c r="P84" s="33"/>
    </row>
    <row r="85" spans="1:16" s="1" customFormat="1" x14ac:dyDescent="0.25">
      <c r="A85" s="3" t="s">
        <v>6935</v>
      </c>
      <c r="B85" s="3" t="s">
        <v>6825</v>
      </c>
      <c r="C85" s="3" t="s">
        <v>4813</v>
      </c>
      <c r="D85" s="3" t="s">
        <v>5029</v>
      </c>
      <c r="E85" s="3" t="s">
        <v>4839</v>
      </c>
      <c r="F85" s="3" t="s">
        <v>4840</v>
      </c>
      <c r="G85" s="3" t="s">
        <v>5030</v>
      </c>
      <c r="H85" s="27">
        <f t="shared" si="1"/>
        <v>99.929873772791026</v>
      </c>
      <c r="I85" s="4">
        <v>427.8</v>
      </c>
      <c r="J85" s="4">
        <v>325</v>
      </c>
      <c r="K85" s="4">
        <v>102.8</v>
      </c>
      <c r="L85" s="4">
        <v>427.5</v>
      </c>
      <c r="M85" s="4">
        <v>14</v>
      </c>
      <c r="N85" s="3" t="s">
        <v>315</v>
      </c>
      <c r="O85" s="33"/>
      <c r="P85" s="33"/>
    </row>
    <row r="86" spans="1:16" s="1" customFormat="1" x14ac:dyDescent="0.25">
      <c r="A86" s="3" t="s">
        <v>6936</v>
      </c>
      <c r="B86" s="3" t="s">
        <v>6825</v>
      </c>
      <c r="C86" s="3" t="s">
        <v>4813</v>
      </c>
      <c r="D86" s="3" t="s">
        <v>5031</v>
      </c>
      <c r="E86" s="3" t="s">
        <v>4839</v>
      </c>
      <c r="F86" s="3" t="s">
        <v>4840</v>
      </c>
      <c r="G86" s="3" t="s">
        <v>5032</v>
      </c>
      <c r="H86" s="27">
        <f t="shared" si="1"/>
        <v>96.53878231859882</v>
      </c>
      <c r="I86" s="4">
        <v>239.8</v>
      </c>
      <c r="J86" s="4">
        <v>188</v>
      </c>
      <c r="K86" s="4">
        <v>51.8</v>
      </c>
      <c r="L86" s="4">
        <v>231.5</v>
      </c>
      <c r="M86" s="4">
        <v>8</v>
      </c>
      <c r="N86" s="3" t="s">
        <v>315</v>
      </c>
      <c r="O86" s="33"/>
      <c r="P86" s="33"/>
    </row>
    <row r="87" spans="1:16" s="1" customFormat="1" x14ac:dyDescent="0.25">
      <c r="A87" s="3" t="s">
        <v>6937</v>
      </c>
      <c r="B87" s="3" t="s">
        <v>6825</v>
      </c>
      <c r="C87" s="3" t="s">
        <v>4813</v>
      </c>
      <c r="D87" s="3" t="s">
        <v>5033</v>
      </c>
      <c r="E87" s="3" t="s">
        <v>4839</v>
      </c>
      <c r="F87" s="3" t="s">
        <v>5034</v>
      </c>
      <c r="G87" s="3" t="s">
        <v>845</v>
      </c>
      <c r="H87" s="27">
        <f t="shared" si="1"/>
        <v>96.47174932149025</v>
      </c>
      <c r="I87" s="4">
        <v>405.3</v>
      </c>
      <c r="J87" s="4">
        <v>327.5</v>
      </c>
      <c r="K87" s="4">
        <v>77.8</v>
      </c>
      <c r="L87" s="4">
        <v>391</v>
      </c>
      <c r="M87" s="4">
        <v>14</v>
      </c>
      <c r="N87" s="3" t="s">
        <v>315</v>
      </c>
      <c r="O87" s="33"/>
      <c r="P87" s="33"/>
    </row>
    <row r="88" spans="1:16" s="1" customFormat="1" x14ac:dyDescent="0.25">
      <c r="A88" s="3" t="s">
        <v>6938</v>
      </c>
      <c r="B88" s="3" t="s">
        <v>6939</v>
      </c>
      <c r="C88" s="3" t="s">
        <v>4813</v>
      </c>
      <c r="D88" s="3" t="s">
        <v>5035</v>
      </c>
      <c r="E88" s="3" t="s">
        <v>4862</v>
      </c>
      <c r="F88" s="3" t="s">
        <v>5036</v>
      </c>
      <c r="G88" s="3" t="s">
        <v>5037</v>
      </c>
      <c r="H88" s="27">
        <f t="shared" si="1"/>
        <v>107.44580584354384</v>
      </c>
      <c r="I88" s="4">
        <v>424.4</v>
      </c>
      <c r="J88" s="4">
        <v>343</v>
      </c>
      <c r="K88" s="4">
        <v>81.400000000000006</v>
      </c>
      <c r="L88" s="4">
        <v>456</v>
      </c>
      <c r="M88" s="4">
        <v>15</v>
      </c>
      <c r="N88" s="3" t="s">
        <v>6328</v>
      </c>
      <c r="O88" s="33"/>
      <c r="P88" s="33"/>
    </row>
    <row r="89" spans="1:16" s="1" customFormat="1" x14ac:dyDescent="0.25">
      <c r="A89" s="3" t="s">
        <v>6940</v>
      </c>
      <c r="B89" s="3" t="s">
        <v>6846</v>
      </c>
      <c r="C89" s="3" t="s">
        <v>4813</v>
      </c>
      <c r="D89" s="3" t="s">
        <v>5038</v>
      </c>
      <c r="E89" s="3" t="s">
        <v>4868</v>
      </c>
      <c r="F89" s="3" t="s">
        <v>4869</v>
      </c>
      <c r="G89" s="3" t="s">
        <v>5039</v>
      </c>
      <c r="H89" s="27">
        <f t="shared" si="1"/>
        <v>94.794794794794797</v>
      </c>
      <c r="I89" s="4">
        <v>499.5</v>
      </c>
      <c r="J89" s="4">
        <v>395</v>
      </c>
      <c r="K89" s="4">
        <v>104.5</v>
      </c>
      <c r="L89" s="4">
        <v>473.5</v>
      </c>
      <c r="M89" s="4">
        <v>14</v>
      </c>
      <c r="N89" s="3" t="s">
        <v>6328</v>
      </c>
      <c r="O89" s="33"/>
      <c r="P89" s="33"/>
    </row>
    <row r="90" spans="1:16" s="1" customFormat="1" x14ac:dyDescent="0.25">
      <c r="A90" s="3" t="s">
        <v>6941</v>
      </c>
      <c r="B90" s="3" t="s">
        <v>6942</v>
      </c>
      <c r="C90" s="3" t="s">
        <v>4813</v>
      </c>
      <c r="D90" s="3" t="s">
        <v>5040</v>
      </c>
      <c r="E90" s="3" t="s">
        <v>4829</v>
      </c>
      <c r="F90" s="3" t="s">
        <v>5041</v>
      </c>
      <c r="G90" s="3" t="s">
        <v>5042</v>
      </c>
      <c r="H90" s="27">
        <f t="shared" si="1"/>
        <v>100.46367851622875</v>
      </c>
      <c r="I90" s="4">
        <v>64.7</v>
      </c>
      <c r="J90" s="4">
        <v>53.7</v>
      </c>
      <c r="K90" s="4">
        <v>11</v>
      </c>
      <c r="L90" s="4">
        <v>65</v>
      </c>
      <c r="M90" s="4">
        <v>2</v>
      </c>
      <c r="N90" s="3" t="s">
        <v>6328</v>
      </c>
      <c r="O90" s="33"/>
      <c r="P90" s="33"/>
    </row>
    <row r="91" spans="1:16" s="1" customFormat="1" x14ac:dyDescent="0.25">
      <c r="A91" s="3" t="s">
        <v>6943</v>
      </c>
      <c r="B91" s="3" t="s">
        <v>6844</v>
      </c>
      <c r="C91" s="3" t="s">
        <v>4813</v>
      </c>
      <c r="D91" s="3" t="s">
        <v>5043</v>
      </c>
      <c r="E91" s="3" t="s">
        <v>4835</v>
      </c>
      <c r="F91" s="3" t="s">
        <v>4865</v>
      </c>
      <c r="G91" s="3" t="s">
        <v>5044</v>
      </c>
      <c r="H91" s="27">
        <f t="shared" si="1"/>
        <v>93.286835222319098</v>
      </c>
      <c r="I91" s="4">
        <v>1032.3</v>
      </c>
      <c r="J91" s="4">
        <v>794</v>
      </c>
      <c r="K91" s="4">
        <v>238.3</v>
      </c>
      <c r="L91" s="4">
        <v>963</v>
      </c>
      <c r="M91" s="4">
        <v>25</v>
      </c>
      <c r="N91" s="3" t="s">
        <v>6328</v>
      </c>
      <c r="O91" s="33"/>
      <c r="P91" s="33"/>
    </row>
    <row r="92" spans="1:16" s="1" customFormat="1" x14ac:dyDescent="0.25">
      <c r="A92" s="3" t="s">
        <v>6944</v>
      </c>
      <c r="B92" s="3" t="s">
        <v>6913</v>
      </c>
      <c r="C92" s="3" t="s">
        <v>4813</v>
      </c>
      <c r="D92" s="3" t="s">
        <v>5045</v>
      </c>
      <c r="E92" s="3" t="s">
        <v>4967</v>
      </c>
      <c r="F92" s="3" t="s">
        <v>4986</v>
      </c>
      <c r="G92" s="3" t="s">
        <v>1593</v>
      </c>
      <c r="H92" s="27">
        <f t="shared" si="1"/>
        <v>95.847750865051907</v>
      </c>
      <c r="I92" s="4">
        <v>144.5</v>
      </c>
      <c r="J92" s="4">
        <v>120</v>
      </c>
      <c r="K92" s="4">
        <v>24.5</v>
      </c>
      <c r="L92" s="4">
        <v>138.5</v>
      </c>
      <c r="M92" s="4">
        <v>5</v>
      </c>
      <c r="N92" s="3" t="s">
        <v>6328</v>
      </c>
      <c r="O92" s="33"/>
      <c r="P92" s="33"/>
    </row>
    <row r="93" spans="1:16" s="1" customFormat="1" x14ac:dyDescent="0.25">
      <c r="A93" s="3" t="s">
        <v>6945</v>
      </c>
      <c r="B93" s="3" t="s">
        <v>6946</v>
      </c>
      <c r="C93" s="3" t="s">
        <v>4813</v>
      </c>
      <c r="D93" s="3" t="s">
        <v>5046</v>
      </c>
      <c r="E93" s="3" t="s">
        <v>5047</v>
      </c>
      <c r="F93" s="3" t="s">
        <v>5048</v>
      </c>
      <c r="G93" s="3" t="s">
        <v>2982</v>
      </c>
      <c r="H93" s="27">
        <f t="shared" si="1"/>
        <v>100.39545229856648</v>
      </c>
      <c r="I93" s="4">
        <v>202.3</v>
      </c>
      <c r="J93" s="4">
        <v>168</v>
      </c>
      <c r="K93" s="4">
        <v>34.299999999999997</v>
      </c>
      <c r="L93" s="4">
        <v>203.1</v>
      </c>
      <c r="M93" s="4">
        <v>7</v>
      </c>
      <c r="N93" s="3" t="s">
        <v>6328</v>
      </c>
      <c r="O93" s="33"/>
      <c r="P93" s="33"/>
    </row>
    <row r="94" spans="1:16" s="1" customFormat="1" x14ac:dyDescent="0.25">
      <c r="A94" s="3" t="s">
        <v>6947</v>
      </c>
      <c r="B94" s="3" t="s">
        <v>6865</v>
      </c>
      <c r="C94" s="3" t="s">
        <v>4813</v>
      </c>
      <c r="D94" s="3" t="s">
        <v>5049</v>
      </c>
      <c r="E94" s="3" t="s">
        <v>4899</v>
      </c>
      <c r="F94" s="3" t="s">
        <v>4900</v>
      </c>
      <c r="G94" s="3" t="s">
        <v>5050</v>
      </c>
      <c r="H94" s="27">
        <f t="shared" si="1"/>
        <v>99.800399201596804</v>
      </c>
      <c r="I94" s="4">
        <v>150.30000000000001</v>
      </c>
      <c r="J94" s="4">
        <v>120</v>
      </c>
      <c r="K94" s="4">
        <v>30.3</v>
      </c>
      <c r="L94" s="4">
        <v>150</v>
      </c>
      <c r="M94" s="4">
        <v>5</v>
      </c>
      <c r="N94" s="3" t="s">
        <v>6438</v>
      </c>
      <c r="O94" s="33"/>
      <c r="P94" s="33"/>
    </row>
    <row r="95" spans="1:16" s="1" customFormat="1" x14ac:dyDescent="0.25">
      <c r="A95" s="3" t="s">
        <v>6948</v>
      </c>
      <c r="B95" s="3" t="s">
        <v>6865</v>
      </c>
      <c r="C95" s="3" t="s">
        <v>4813</v>
      </c>
      <c r="D95" s="3" t="s">
        <v>5051</v>
      </c>
      <c r="E95" s="3" t="s">
        <v>4899</v>
      </c>
      <c r="F95" s="3" t="s">
        <v>4900</v>
      </c>
      <c r="G95" s="3" t="s">
        <v>5052</v>
      </c>
      <c r="H95" s="27">
        <f t="shared" si="1"/>
        <v>96.688741721854313</v>
      </c>
      <c r="I95" s="4">
        <v>226.5</v>
      </c>
      <c r="J95" s="4">
        <v>188</v>
      </c>
      <c r="K95" s="4">
        <v>38.5</v>
      </c>
      <c r="L95" s="4">
        <v>219</v>
      </c>
      <c r="M95" s="4">
        <v>8</v>
      </c>
      <c r="N95" s="3" t="s">
        <v>6438</v>
      </c>
      <c r="O95" s="33"/>
      <c r="P95" s="33"/>
    </row>
    <row r="96" spans="1:16" s="1" customFormat="1" x14ac:dyDescent="0.25">
      <c r="A96" s="3" t="s">
        <v>6949</v>
      </c>
      <c r="B96" s="3" t="s">
        <v>6865</v>
      </c>
      <c r="C96" s="3" t="s">
        <v>4813</v>
      </c>
      <c r="D96" s="3" t="s">
        <v>5053</v>
      </c>
      <c r="E96" s="3" t="s">
        <v>4922</v>
      </c>
      <c r="F96" s="3" t="s">
        <v>4900</v>
      </c>
      <c r="G96" s="3" t="s">
        <v>5054</v>
      </c>
      <c r="H96" s="27">
        <f t="shared" si="1"/>
        <v>97.651152675076119</v>
      </c>
      <c r="I96" s="4">
        <v>229.9</v>
      </c>
      <c r="J96" s="4">
        <v>188</v>
      </c>
      <c r="K96" s="4">
        <v>41.9</v>
      </c>
      <c r="L96" s="4">
        <v>224.5</v>
      </c>
      <c r="M96" s="4">
        <v>8</v>
      </c>
      <c r="N96" s="3" t="s">
        <v>6438</v>
      </c>
      <c r="O96" s="33"/>
      <c r="P96" s="33"/>
    </row>
    <row r="97" spans="1:16" s="1" customFormat="1" x14ac:dyDescent="0.25">
      <c r="A97" s="3" t="s">
        <v>6950</v>
      </c>
      <c r="B97" s="3" t="s">
        <v>6865</v>
      </c>
      <c r="C97" s="3" t="s">
        <v>4813</v>
      </c>
      <c r="D97" s="3" t="s">
        <v>5055</v>
      </c>
      <c r="E97" s="3" t="s">
        <v>4922</v>
      </c>
      <c r="F97" s="3" t="s">
        <v>4900</v>
      </c>
      <c r="G97" s="3" t="s">
        <v>5056</v>
      </c>
      <c r="H97" s="27">
        <f t="shared" si="1"/>
        <v>103.33333333333334</v>
      </c>
      <c r="I97" s="4">
        <v>165</v>
      </c>
      <c r="J97" s="4">
        <v>128</v>
      </c>
      <c r="K97" s="4">
        <v>37</v>
      </c>
      <c r="L97" s="4">
        <v>170.5</v>
      </c>
      <c r="M97" s="4">
        <v>6</v>
      </c>
      <c r="N97" s="3" t="s">
        <v>6438</v>
      </c>
      <c r="O97" s="33"/>
      <c r="P97" s="33"/>
    </row>
    <row r="98" spans="1:16" s="1" customFormat="1" x14ac:dyDescent="0.25">
      <c r="A98" s="3" t="s">
        <v>6951</v>
      </c>
      <c r="B98" s="3" t="s">
        <v>6952</v>
      </c>
      <c r="C98" s="3" t="s">
        <v>4813</v>
      </c>
      <c r="D98" s="3" t="s">
        <v>5057</v>
      </c>
      <c r="E98" s="3" t="s">
        <v>4895</v>
      </c>
      <c r="F98" s="3" t="s">
        <v>5058</v>
      </c>
      <c r="G98" s="3" t="s">
        <v>5059</v>
      </c>
      <c r="H98" s="27">
        <f t="shared" si="1"/>
        <v>107.90536641661856</v>
      </c>
      <c r="I98" s="4">
        <v>173.3</v>
      </c>
      <c r="J98" s="4">
        <v>128</v>
      </c>
      <c r="K98" s="4">
        <v>45.3</v>
      </c>
      <c r="L98" s="4">
        <v>187</v>
      </c>
      <c r="M98" s="4">
        <v>6</v>
      </c>
      <c r="N98" s="3" t="s">
        <v>6328</v>
      </c>
      <c r="O98" s="33"/>
      <c r="P98" s="33"/>
    </row>
    <row r="99" spans="1:16" s="1" customFormat="1" x14ac:dyDescent="0.25">
      <c r="A99" s="3" t="s">
        <v>6953</v>
      </c>
      <c r="B99" s="3" t="s">
        <v>6902</v>
      </c>
      <c r="C99" s="3" t="s">
        <v>4813</v>
      </c>
      <c r="D99" s="3" t="s">
        <v>5060</v>
      </c>
      <c r="E99" s="3" t="s">
        <v>4963</v>
      </c>
      <c r="F99" s="3" t="s">
        <v>4964</v>
      </c>
      <c r="G99" s="3" t="s">
        <v>5061</v>
      </c>
      <c r="H99" s="27">
        <f t="shared" si="1"/>
        <v>95.934959349593498</v>
      </c>
      <c r="I99" s="4">
        <v>246</v>
      </c>
      <c r="J99" s="4">
        <v>188</v>
      </c>
      <c r="K99" s="4">
        <v>58</v>
      </c>
      <c r="L99" s="4">
        <v>236</v>
      </c>
      <c r="M99" s="4">
        <v>8</v>
      </c>
      <c r="N99" s="3" t="s">
        <v>6260</v>
      </c>
      <c r="O99" s="33"/>
      <c r="P99" s="33"/>
    </row>
    <row r="100" spans="1:16" s="1" customFormat="1" x14ac:dyDescent="0.25">
      <c r="A100" s="3" t="s">
        <v>6954</v>
      </c>
      <c r="B100" s="3" t="s">
        <v>6902</v>
      </c>
      <c r="C100" s="3" t="s">
        <v>4813</v>
      </c>
      <c r="D100" s="3" t="s">
        <v>5062</v>
      </c>
      <c r="E100" s="3" t="s">
        <v>4963</v>
      </c>
      <c r="F100" s="3" t="s">
        <v>4964</v>
      </c>
      <c r="G100" s="3" t="s">
        <v>5063</v>
      </c>
      <c r="H100" s="27">
        <f t="shared" si="1"/>
        <v>125.80645161290323</v>
      </c>
      <c r="I100" s="4">
        <v>124</v>
      </c>
      <c r="J100" s="4">
        <v>94</v>
      </c>
      <c r="K100" s="4">
        <v>30</v>
      </c>
      <c r="L100" s="4">
        <v>156</v>
      </c>
      <c r="M100" s="4">
        <v>4</v>
      </c>
      <c r="N100" s="3" t="s">
        <v>6260</v>
      </c>
      <c r="O100" s="33"/>
      <c r="P100" s="33"/>
    </row>
    <row r="101" spans="1:16" s="1" customFormat="1" x14ac:dyDescent="0.25">
      <c r="A101" s="3" t="s">
        <v>6955</v>
      </c>
      <c r="B101" s="3" t="s">
        <v>6902</v>
      </c>
      <c r="C101" s="3" t="s">
        <v>4813</v>
      </c>
      <c r="D101" s="3" t="s">
        <v>4722</v>
      </c>
      <c r="E101" s="3" t="s">
        <v>4963</v>
      </c>
      <c r="F101" s="3" t="s">
        <v>4964</v>
      </c>
      <c r="G101" s="3" t="s">
        <v>5064</v>
      </c>
      <c r="H101" s="27">
        <f t="shared" si="1"/>
        <v>102.38821138211382</v>
      </c>
      <c r="I101" s="4">
        <v>196.8</v>
      </c>
      <c r="J101" s="4">
        <v>148</v>
      </c>
      <c r="K101" s="4">
        <v>48.8</v>
      </c>
      <c r="L101" s="4">
        <v>201.5</v>
      </c>
      <c r="M101" s="4">
        <v>6</v>
      </c>
      <c r="N101" s="3" t="s">
        <v>6260</v>
      </c>
      <c r="O101" s="33"/>
      <c r="P101" s="33"/>
    </row>
    <row r="102" spans="1:16" s="1" customFormat="1" x14ac:dyDescent="0.25">
      <c r="A102" s="3" t="s">
        <v>6956</v>
      </c>
      <c r="B102" s="3" t="s">
        <v>6906</v>
      </c>
      <c r="C102" s="3" t="s">
        <v>4813</v>
      </c>
      <c r="D102" s="3" t="s">
        <v>5065</v>
      </c>
      <c r="E102" s="3" t="s">
        <v>4970</v>
      </c>
      <c r="F102" s="3" t="s">
        <v>4971</v>
      </c>
      <c r="G102" s="3" t="s">
        <v>5066</v>
      </c>
      <c r="H102" s="27">
        <f t="shared" si="1"/>
        <v>101.41941391941391</v>
      </c>
      <c r="I102" s="4">
        <v>218.4</v>
      </c>
      <c r="J102" s="4">
        <v>162</v>
      </c>
      <c r="K102" s="4">
        <v>56.4</v>
      </c>
      <c r="L102" s="4">
        <v>221.5</v>
      </c>
      <c r="M102" s="4">
        <v>7</v>
      </c>
      <c r="N102" s="3" t="s">
        <v>6260</v>
      </c>
      <c r="O102" s="33"/>
      <c r="P102" s="33"/>
    </row>
    <row r="103" spans="1:16" s="1" customFormat="1" x14ac:dyDescent="0.25">
      <c r="A103" s="3" t="s">
        <v>6957</v>
      </c>
      <c r="B103" s="3" t="s">
        <v>6906</v>
      </c>
      <c r="C103" s="3" t="s">
        <v>4813</v>
      </c>
      <c r="D103" s="3" t="s">
        <v>5067</v>
      </c>
      <c r="E103" s="3" t="s">
        <v>4970</v>
      </c>
      <c r="F103" s="3" t="s">
        <v>4971</v>
      </c>
      <c r="G103" s="3" t="s">
        <v>5068</v>
      </c>
      <c r="H103" s="27">
        <f t="shared" si="1"/>
        <v>100.08271298593878</v>
      </c>
      <c r="I103" s="4">
        <v>241.8</v>
      </c>
      <c r="J103" s="4">
        <v>188</v>
      </c>
      <c r="K103" s="4">
        <v>53.8</v>
      </c>
      <c r="L103" s="4">
        <v>242</v>
      </c>
      <c r="M103" s="4">
        <v>8</v>
      </c>
      <c r="N103" s="3" t="s">
        <v>6260</v>
      </c>
      <c r="O103" s="33"/>
      <c r="P103" s="33"/>
    </row>
    <row r="104" spans="1:16" s="1" customFormat="1" x14ac:dyDescent="0.25">
      <c r="A104" s="3" t="s">
        <v>6958</v>
      </c>
      <c r="B104" s="3" t="s">
        <v>6906</v>
      </c>
      <c r="C104" s="3" t="s">
        <v>4813</v>
      </c>
      <c r="D104" s="3" t="s">
        <v>6959</v>
      </c>
      <c r="E104" s="3" t="s">
        <v>4970</v>
      </c>
      <c r="F104" s="3" t="s">
        <v>4971</v>
      </c>
      <c r="G104" s="3" t="s">
        <v>544</v>
      </c>
      <c r="H104" s="27">
        <f t="shared" si="1"/>
        <v>96.301775147928993</v>
      </c>
      <c r="I104" s="4">
        <v>676</v>
      </c>
      <c r="J104" s="4">
        <v>522</v>
      </c>
      <c r="K104" s="4">
        <v>154</v>
      </c>
      <c r="L104" s="4">
        <v>651</v>
      </c>
      <c r="M104" s="4">
        <v>18</v>
      </c>
      <c r="N104" s="3" t="s">
        <v>6260</v>
      </c>
      <c r="O104" s="33"/>
      <c r="P104" s="33"/>
    </row>
    <row r="105" spans="1:16" s="1" customFormat="1" x14ac:dyDescent="0.25">
      <c r="A105" s="3" t="s">
        <v>6960</v>
      </c>
      <c r="B105" s="3" t="s">
        <v>6906</v>
      </c>
      <c r="C105" s="3" t="s">
        <v>4813</v>
      </c>
      <c r="D105" s="3" t="s">
        <v>5069</v>
      </c>
      <c r="E105" s="3" t="s">
        <v>4970</v>
      </c>
      <c r="F105" s="3" t="s">
        <v>4971</v>
      </c>
      <c r="G105" s="3" t="s">
        <v>5070</v>
      </c>
      <c r="H105" s="27">
        <f t="shared" si="1"/>
        <v>100.05574136008919</v>
      </c>
      <c r="I105" s="4">
        <v>179.4</v>
      </c>
      <c r="J105" s="4">
        <v>148</v>
      </c>
      <c r="K105" s="4">
        <v>31.4</v>
      </c>
      <c r="L105" s="4">
        <v>179.5</v>
      </c>
      <c r="M105" s="4">
        <v>6</v>
      </c>
      <c r="N105" s="3" t="s">
        <v>6260</v>
      </c>
      <c r="O105" s="33"/>
      <c r="P105" s="33"/>
    </row>
    <row r="106" spans="1:16" s="1" customFormat="1" x14ac:dyDescent="0.25">
      <c r="A106" s="3" t="s">
        <v>6961</v>
      </c>
      <c r="B106" s="3" t="s">
        <v>6913</v>
      </c>
      <c r="C106" s="3" t="s">
        <v>4813</v>
      </c>
      <c r="D106" s="3" t="s">
        <v>5071</v>
      </c>
      <c r="E106" s="3" t="s">
        <v>4967</v>
      </c>
      <c r="F106" s="3" t="s">
        <v>4986</v>
      </c>
      <c r="G106" s="3" t="s">
        <v>5072</v>
      </c>
      <c r="H106" s="27">
        <f t="shared" si="1"/>
        <v>96.319628647214856</v>
      </c>
      <c r="I106" s="4">
        <v>603.20000000000005</v>
      </c>
      <c r="J106" s="4">
        <v>478</v>
      </c>
      <c r="K106" s="4">
        <v>125.2</v>
      </c>
      <c r="L106" s="4">
        <v>581</v>
      </c>
      <c r="M106" s="4">
        <v>15</v>
      </c>
      <c r="N106" s="3" t="s">
        <v>6328</v>
      </c>
      <c r="O106" s="33"/>
      <c r="P106" s="33"/>
    </row>
    <row r="107" spans="1:16" s="1" customFormat="1" x14ac:dyDescent="0.25">
      <c r="A107" s="3" t="s">
        <v>6962</v>
      </c>
      <c r="B107" s="3" t="s">
        <v>6915</v>
      </c>
      <c r="C107" s="3" t="s">
        <v>4813</v>
      </c>
      <c r="D107" s="3" t="s">
        <v>4663</v>
      </c>
      <c r="E107" s="3" t="s">
        <v>4989</v>
      </c>
      <c r="F107" s="3" t="s">
        <v>4990</v>
      </c>
      <c r="G107" s="3" t="s">
        <v>5073</v>
      </c>
      <c r="H107" s="27">
        <f t="shared" si="1"/>
        <v>91.777188328912473</v>
      </c>
      <c r="I107" s="4">
        <v>263.89999999999998</v>
      </c>
      <c r="J107" s="4">
        <v>207.5</v>
      </c>
      <c r="K107" s="4">
        <v>56.4</v>
      </c>
      <c r="L107" s="4">
        <v>242.2</v>
      </c>
      <c r="M107" s="4">
        <v>9</v>
      </c>
      <c r="N107" s="3" t="s">
        <v>6260</v>
      </c>
      <c r="O107" s="33"/>
      <c r="P107" s="33"/>
    </row>
    <row r="108" spans="1:16" s="1" customFormat="1" x14ac:dyDescent="0.25">
      <c r="A108" s="3" t="s">
        <v>6963</v>
      </c>
      <c r="B108" s="3" t="s">
        <v>6915</v>
      </c>
      <c r="C108" s="3" t="s">
        <v>4813</v>
      </c>
      <c r="D108" s="3" t="s">
        <v>5074</v>
      </c>
      <c r="E108" s="3" t="s">
        <v>4989</v>
      </c>
      <c r="F108" s="3" t="s">
        <v>4990</v>
      </c>
      <c r="G108" s="3" t="s">
        <v>5075</v>
      </c>
      <c r="H108" s="27">
        <f t="shared" si="1"/>
        <v>97.420128993550321</v>
      </c>
      <c r="I108" s="4">
        <v>666.7</v>
      </c>
      <c r="J108" s="4">
        <v>542</v>
      </c>
      <c r="K108" s="4">
        <v>124.7</v>
      </c>
      <c r="L108" s="4">
        <v>649.5</v>
      </c>
      <c r="M108" s="4">
        <v>17</v>
      </c>
      <c r="N108" s="3" t="s">
        <v>6260</v>
      </c>
      <c r="O108" s="33"/>
      <c r="P108" s="33"/>
    </row>
    <row r="109" spans="1:16" s="1" customFormat="1" x14ac:dyDescent="0.25">
      <c r="A109" s="3" t="s">
        <v>6964</v>
      </c>
      <c r="B109" s="3" t="s">
        <v>6915</v>
      </c>
      <c r="C109" s="3" t="s">
        <v>4813</v>
      </c>
      <c r="D109" s="3" t="s">
        <v>5076</v>
      </c>
      <c r="E109" s="3" t="s">
        <v>4989</v>
      </c>
      <c r="F109" s="3" t="s">
        <v>4990</v>
      </c>
      <c r="G109" s="3" t="s">
        <v>5077</v>
      </c>
      <c r="H109" s="27">
        <f t="shared" si="1"/>
        <v>95.951417004048579</v>
      </c>
      <c r="I109" s="4">
        <v>123.5</v>
      </c>
      <c r="J109" s="4">
        <v>96</v>
      </c>
      <c r="K109" s="4">
        <v>27.5</v>
      </c>
      <c r="L109" s="4">
        <v>118.5</v>
      </c>
      <c r="M109" s="4">
        <v>4</v>
      </c>
      <c r="N109" s="3" t="s">
        <v>6260</v>
      </c>
      <c r="O109" s="33"/>
      <c r="P109" s="33"/>
    </row>
    <row r="110" spans="1:16" s="1" customFormat="1" x14ac:dyDescent="0.25">
      <c r="A110" s="3" t="s">
        <v>1006</v>
      </c>
      <c r="B110" s="3" t="s">
        <v>6917</v>
      </c>
      <c r="C110" s="3" t="s">
        <v>4813</v>
      </c>
      <c r="D110" s="3" t="s">
        <v>6965</v>
      </c>
      <c r="E110" s="3" t="s">
        <v>4993</v>
      </c>
      <c r="F110" s="3" t="s">
        <v>4994</v>
      </c>
      <c r="G110" s="3" t="s">
        <v>5078</v>
      </c>
      <c r="H110" s="27">
        <f t="shared" si="1"/>
        <v>101.8913971934106</v>
      </c>
      <c r="I110" s="4">
        <v>163.9</v>
      </c>
      <c r="J110" s="4">
        <v>133.5</v>
      </c>
      <c r="K110" s="4">
        <v>30.4</v>
      </c>
      <c r="L110" s="4">
        <v>167</v>
      </c>
      <c r="M110" s="4">
        <v>6</v>
      </c>
      <c r="N110" s="3" t="s">
        <v>6328</v>
      </c>
      <c r="O110" s="33"/>
      <c r="P110" s="33"/>
    </row>
    <row r="111" spans="1:16" s="1" customFormat="1" x14ac:dyDescent="0.25">
      <c r="A111" s="3" t="s">
        <v>6966</v>
      </c>
      <c r="B111" s="3" t="s">
        <v>6919</v>
      </c>
      <c r="C111" s="3" t="s">
        <v>4813</v>
      </c>
      <c r="D111" s="3" t="s">
        <v>4663</v>
      </c>
      <c r="E111" s="3" t="s">
        <v>4998</v>
      </c>
      <c r="F111" s="3" t="s">
        <v>4999</v>
      </c>
      <c r="G111" s="3" t="s">
        <v>5079</v>
      </c>
      <c r="H111" s="27">
        <f t="shared" si="1"/>
        <v>96.061575369852065</v>
      </c>
      <c r="I111" s="4">
        <v>500.2</v>
      </c>
      <c r="J111" s="4">
        <v>396</v>
      </c>
      <c r="K111" s="4">
        <v>104.2</v>
      </c>
      <c r="L111" s="4">
        <v>480.5</v>
      </c>
      <c r="M111" s="4">
        <v>17</v>
      </c>
      <c r="N111" s="3" t="s">
        <v>315</v>
      </c>
      <c r="O111" s="33"/>
      <c r="P111" s="33"/>
    </row>
    <row r="112" spans="1:16" s="1" customFormat="1" x14ac:dyDescent="0.25">
      <c r="A112" s="3" t="s">
        <v>6967</v>
      </c>
      <c r="B112" s="3" t="s">
        <v>6919</v>
      </c>
      <c r="C112" s="3" t="s">
        <v>4813</v>
      </c>
      <c r="D112" s="3" t="s">
        <v>4938</v>
      </c>
      <c r="E112" s="3" t="s">
        <v>4998</v>
      </c>
      <c r="F112" s="3" t="s">
        <v>4999</v>
      </c>
      <c r="G112" s="3" t="s">
        <v>5080</v>
      </c>
      <c r="H112" s="27">
        <f t="shared" si="1"/>
        <v>90.838509316770171</v>
      </c>
      <c r="I112" s="4">
        <v>257.60000000000002</v>
      </c>
      <c r="J112" s="4">
        <v>188</v>
      </c>
      <c r="K112" s="4">
        <v>69.599999999999994</v>
      </c>
      <c r="L112" s="4">
        <v>234</v>
      </c>
      <c r="M112" s="4">
        <v>8</v>
      </c>
      <c r="N112" s="3" t="s">
        <v>315</v>
      </c>
      <c r="O112" s="33"/>
      <c r="P112" s="33"/>
    </row>
    <row r="113" spans="1:16" s="1" customFormat="1" x14ac:dyDescent="0.25">
      <c r="A113" s="3" t="s">
        <v>6968</v>
      </c>
      <c r="B113" s="3" t="s">
        <v>6865</v>
      </c>
      <c r="C113" s="3" t="s">
        <v>4813</v>
      </c>
      <c r="D113" s="3" t="s">
        <v>5081</v>
      </c>
      <c r="E113" s="3" t="s">
        <v>4933</v>
      </c>
      <c r="F113" s="3" t="s">
        <v>4900</v>
      </c>
      <c r="G113" s="3" t="s">
        <v>5082</v>
      </c>
      <c r="H113" s="27">
        <f t="shared" si="1"/>
        <v>99.424056708262583</v>
      </c>
      <c r="I113" s="4">
        <v>1354.3</v>
      </c>
      <c r="J113" s="4">
        <v>1143</v>
      </c>
      <c r="K113" s="4">
        <v>211.3</v>
      </c>
      <c r="L113" s="4">
        <v>1346.5</v>
      </c>
      <c r="M113" s="4">
        <v>36</v>
      </c>
      <c r="N113" s="3" t="s">
        <v>6438</v>
      </c>
      <c r="O113" s="33"/>
      <c r="P113" s="33"/>
    </row>
    <row r="114" spans="1:16" s="1" customFormat="1" x14ac:dyDescent="0.25">
      <c r="A114" s="3" t="s">
        <v>6969</v>
      </c>
      <c r="B114" s="3" t="s">
        <v>6902</v>
      </c>
      <c r="C114" s="3" t="s">
        <v>4813</v>
      </c>
      <c r="D114" s="3" t="s">
        <v>5083</v>
      </c>
      <c r="E114" s="3" t="s">
        <v>4963</v>
      </c>
      <c r="F114" s="3" t="s">
        <v>4964</v>
      </c>
      <c r="G114" s="3" t="s">
        <v>5084</v>
      </c>
      <c r="H114" s="27">
        <f t="shared" si="1"/>
        <v>98.045822102425873</v>
      </c>
      <c r="I114" s="4">
        <v>742</v>
      </c>
      <c r="J114" s="4">
        <v>635</v>
      </c>
      <c r="K114" s="4">
        <v>107</v>
      </c>
      <c r="L114" s="4">
        <v>727.5</v>
      </c>
      <c r="M114" s="4">
        <v>20</v>
      </c>
      <c r="N114" s="3" t="s">
        <v>6260</v>
      </c>
      <c r="O114" s="33"/>
      <c r="P114" s="33"/>
    </row>
    <row r="115" spans="1:16" s="1" customFormat="1" x14ac:dyDescent="0.25">
      <c r="A115" s="3" t="s">
        <v>6970</v>
      </c>
      <c r="B115" s="3" t="s">
        <v>6906</v>
      </c>
      <c r="C115" s="3" t="s">
        <v>4813</v>
      </c>
      <c r="D115" s="3" t="s">
        <v>6971</v>
      </c>
      <c r="E115" s="3" t="s">
        <v>4970</v>
      </c>
      <c r="F115" s="3" t="s">
        <v>4971</v>
      </c>
      <c r="G115" s="3" t="s">
        <v>2779</v>
      </c>
      <c r="H115" s="27">
        <f t="shared" si="1"/>
        <v>81.206830391404438</v>
      </c>
      <c r="I115" s="4">
        <v>1042.4000000000001</v>
      </c>
      <c r="J115" s="4">
        <v>920</v>
      </c>
      <c r="K115" s="4">
        <v>122.4</v>
      </c>
      <c r="L115" s="4">
        <v>846.5</v>
      </c>
      <c r="M115" s="4">
        <v>29</v>
      </c>
      <c r="N115" s="3" t="s">
        <v>6260</v>
      </c>
      <c r="O115" s="33"/>
      <c r="P115" s="33"/>
    </row>
    <row r="116" spans="1:16" s="1" customFormat="1" x14ac:dyDescent="0.25">
      <c r="A116" s="3" t="s">
        <v>6972</v>
      </c>
      <c r="B116" s="3" t="s">
        <v>6909</v>
      </c>
      <c r="C116" s="3" t="s">
        <v>4813</v>
      </c>
      <c r="D116" s="3" t="s">
        <v>5085</v>
      </c>
      <c r="E116" s="3" t="s">
        <v>4978</v>
      </c>
      <c r="F116" s="3" t="s">
        <v>4979</v>
      </c>
      <c r="G116" s="3" t="s">
        <v>5086</v>
      </c>
      <c r="H116" s="27">
        <f t="shared" si="1"/>
        <v>99.278744166313103</v>
      </c>
      <c r="I116" s="4">
        <v>707.1</v>
      </c>
      <c r="J116" s="4">
        <v>574</v>
      </c>
      <c r="K116" s="4">
        <v>133.1</v>
      </c>
      <c r="L116" s="4">
        <v>702</v>
      </c>
      <c r="M116" s="4">
        <v>18</v>
      </c>
      <c r="N116" s="3" t="s">
        <v>6260</v>
      </c>
      <c r="O116" s="33"/>
      <c r="P116" s="33"/>
    </row>
    <row r="117" spans="1:16" s="1" customFormat="1" x14ac:dyDescent="0.25">
      <c r="A117" s="3" t="s">
        <v>6973</v>
      </c>
      <c r="B117" s="3" t="s">
        <v>6919</v>
      </c>
      <c r="C117" s="3" t="s">
        <v>4813</v>
      </c>
      <c r="D117" s="3" t="s">
        <v>4770</v>
      </c>
      <c r="E117" s="3" t="s">
        <v>4998</v>
      </c>
      <c r="F117" s="3" t="s">
        <v>4999</v>
      </c>
      <c r="G117" s="3" t="s">
        <v>5087</v>
      </c>
      <c r="H117" s="27">
        <f t="shared" si="1"/>
        <v>99.137321453825479</v>
      </c>
      <c r="I117" s="4">
        <v>707.1</v>
      </c>
      <c r="J117" s="4">
        <v>573</v>
      </c>
      <c r="K117" s="4">
        <v>134.1</v>
      </c>
      <c r="L117" s="4">
        <v>701</v>
      </c>
      <c r="M117" s="4">
        <v>18</v>
      </c>
      <c r="N117" s="3" t="s">
        <v>315</v>
      </c>
      <c r="O117" s="33"/>
      <c r="P117" s="33"/>
    </row>
    <row r="118" spans="1:16" s="1" customFormat="1" x14ac:dyDescent="0.25">
      <c r="A118" s="3" t="s">
        <v>6974</v>
      </c>
      <c r="B118" s="3" t="s">
        <v>6919</v>
      </c>
      <c r="C118" s="3" t="s">
        <v>4813</v>
      </c>
      <c r="D118" s="3" t="s">
        <v>5088</v>
      </c>
      <c r="E118" s="3" t="s">
        <v>4998</v>
      </c>
      <c r="F118" s="3" t="s">
        <v>4999</v>
      </c>
      <c r="G118" s="3" t="s">
        <v>5089</v>
      </c>
      <c r="H118" s="27">
        <f t="shared" si="1"/>
        <v>95.2720207253886</v>
      </c>
      <c r="I118" s="4">
        <v>772</v>
      </c>
      <c r="J118" s="4">
        <v>635</v>
      </c>
      <c r="K118" s="4">
        <v>137</v>
      </c>
      <c r="L118" s="4">
        <v>735.5</v>
      </c>
      <c r="M118" s="4">
        <v>20</v>
      </c>
      <c r="N118" s="3" t="s">
        <v>315</v>
      </c>
      <c r="O118" s="33"/>
      <c r="P118" s="33"/>
    </row>
    <row r="119" spans="1:16" s="1" customFormat="1" x14ac:dyDescent="0.25">
      <c r="A119" s="3" t="s">
        <v>6975</v>
      </c>
      <c r="B119" s="3" t="s">
        <v>6976</v>
      </c>
      <c r="C119" s="3" t="s">
        <v>4813</v>
      </c>
      <c r="D119" s="3" t="s">
        <v>5090</v>
      </c>
      <c r="E119" s="3" t="s">
        <v>5091</v>
      </c>
      <c r="F119" s="3" t="s">
        <v>5092</v>
      </c>
      <c r="G119" s="3" t="s">
        <v>1222</v>
      </c>
      <c r="H119" s="27">
        <f t="shared" si="1"/>
        <v>95.284394749635396</v>
      </c>
      <c r="I119" s="4">
        <v>617.1</v>
      </c>
      <c r="J119" s="4">
        <v>451</v>
      </c>
      <c r="K119" s="4">
        <v>166.1</v>
      </c>
      <c r="L119" s="4">
        <v>588</v>
      </c>
      <c r="M119" s="4">
        <v>17</v>
      </c>
      <c r="N119" s="3" t="s">
        <v>6260</v>
      </c>
      <c r="O119" s="33"/>
      <c r="P119" s="33"/>
    </row>
    <row r="120" spans="1:16" s="1" customFormat="1" x14ac:dyDescent="0.25">
      <c r="A120" s="3" t="s">
        <v>6977</v>
      </c>
      <c r="B120" s="3" t="s">
        <v>6869</v>
      </c>
      <c r="C120" s="3" t="s">
        <v>4813</v>
      </c>
      <c r="D120" s="3" t="s">
        <v>5093</v>
      </c>
      <c r="E120" s="3" t="s">
        <v>4907</v>
      </c>
      <c r="F120" s="3" t="s">
        <v>4908</v>
      </c>
      <c r="G120" s="3" t="s">
        <v>5094</v>
      </c>
      <c r="H120" s="27">
        <f t="shared" si="1"/>
        <v>97.834828332817807</v>
      </c>
      <c r="I120" s="4">
        <v>323.3</v>
      </c>
      <c r="J120" s="4">
        <v>255</v>
      </c>
      <c r="K120" s="4">
        <v>68.3</v>
      </c>
      <c r="L120" s="4">
        <v>316.3</v>
      </c>
      <c r="M120" s="4">
        <v>8</v>
      </c>
      <c r="N120" s="3" t="s">
        <v>6260</v>
      </c>
      <c r="O120" s="33"/>
      <c r="P120" s="33"/>
    </row>
    <row r="121" spans="1:16" s="1" customFormat="1" x14ac:dyDescent="0.25">
      <c r="A121" s="3" t="s">
        <v>6978</v>
      </c>
      <c r="B121" s="3" t="s">
        <v>6979</v>
      </c>
      <c r="C121" s="3" t="s">
        <v>4813</v>
      </c>
      <c r="D121" s="3" t="s">
        <v>5095</v>
      </c>
      <c r="E121" s="3" t="s">
        <v>4903</v>
      </c>
      <c r="F121" s="3" t="s">
        <v>5096</v>
      </c>
      <c r="G121" s="3" t="s">
        <v>5097</v>
      </c>
      <c r="H121" s="27">
        <f t="shared" si="1"/>
        <v>104.35813815594426</v>
      </c>
      <c r="I121" s="4">
        <v>337.3</v>
      </c>
      <c r="J121" s="4">
        <v>276.5</v>
      </c>
      <c r="K121" s="4">
        <v>60.8</v>
      </c>
      <c r="L121" s="4">
        <v>352</v>
      </c>
      <c r="M121" s="4">
        <v>12</v>
      </c>
      <c r="N121" s="3" t="s">
        <v>6328</v>
      </c>
      <c r="O121" s="33"/>
      <c r="P121" s="33"/>
    </row>
    <row r="122" spans="1:16" s="1" customFormat="1" x14ac:dyDescent="0.25">
      <c r="A122" s="3" t="s">
        <v>6980</v>
      </c>
      <c r="B122" s="3" t="s">
        <v>6877</v>
      </c>
      <c r="C122" s="3" t="s">
        <v>4813</v>
      </c>
      <c r="D122" s="3" t="s">
        <v>5098</v>
      </c>
      <c r="E122" s="3" t="s">
        <v>4911</v>
      </c>
      <c r="F122" s="3" t="s">
        <v>4919</v>
      </c>
      <c r="G122" s="3" t="s">
        <v>590</v>
      </c>
      <c r="H122" s="27">
        <f t="shared" si="1"/>
        <v>99.473376243417206</v>
      </c>
      <c r="I122" s="4">
        <v>683.6</v>
      </c>
      <c r="J122" s="4">
        <v>605</v>
      </c>
      <c r="K122" s="4">
        <v>78.599999999999994</v>
      </c>
      <c r="L122" s="4">
        <v>680</v>
      </c>
      <c r="M122" s="4">
        <v>19</v>
      </c>
      <c r="N122" s="3" t="s">
        <v>6328</v>
      </c>
      <c r="O122" s="33"/>
      <c r="P122" s="33"/>
    </row>
    <row r="123" spans="1:16" s="1" customFormat="1" x14ac:dyDescent="0.25">
      <c r="A123" s="3" t="s">
        <v>6981</v>
      </c>
      <c r="B123" s="3" t="s">
        <v>6825</v>
      </c>
      <c r="C123" s="3" t="s">
        <v>4813</v>
      </c>
      <c r="D123" s="3" t="s">
        <v>5099</v>
      </c>
      <c r="E123" s="3" t="s">
        <v>4839</v>
      </c>
      <c r="F123" s="3" t="s">
        <v>4840</v>
      </c>
      <c r="G123" s="3" t="s">
        <v>5100</v>
      </c>
      <c r="H123" s="27">
        <f t="shared" si="1"/>
        <v>104.15597742432017</v>
      </c>
      <c r="I123" s="4">
        <v>974.5</v>
      </c>
      <c r="J123" s="4">
        <v>792</v>
      </c>
      <c r="K123" s="4">
        <v>182.5</v>
      </c>
      <c r="L123" s="4">
        <v>1015</v>
      </c>
      <c r="M123" s="4">
        <v>25</v>
      </c>
      <c r="N123" s="3" t="s">
        <v>315</v>
      </c>
      <c r="O123" s="33"/>
      <c r="P123" s="33"/>
    </row>
    <row r="124" spans="1:16" s="1" customFormat="1" x14ac:dyDescent="0.25">
      <c r="A124" s="3" t="s">
        <v>6982</v>
      </c>
      <c r="B124" s="3" t="s">
        <v>6892</v>
      </c>
      <c r="C124" s="3" t="s">
        <v>4813</v>
      </c>
      <c r="D124" s="3" t="s">
        <v>5101</v>
      </c>
      <c r="E124" s="3" t="s">
        <v>4948</v>
      </c>
      <c r="F124" s="3" t="s">
        <v>4949</v>
      </c>
      <c r="G124" s="3" t="s">
        <v>5102</v>
      </c>
      <c r="H124" s="27">
        <f t="shared" si="1"/>
        <v>99.421965317919074</v>
      </c>
      <c r="I124" s="4">
        <v>519</v>
      </c>
      <c r="J124" s="4">
        <v>382</v>
      </c>
      <c r="K124" s="4">
        <v>137</v>
      </c>
      <c r="L124" s="4">
        <v>516</v>
      </c>
      <c r="M124" s="4">
        <v>12</v>
      </c>
      <c r="N124" s="3" t="s">
        <v>6260</v>
      </c>
      <c r="O124" s="33"/>
      <c r="P124" s="33"/>
    </row>
    <row r="125" spans="1:16" s="1" customFormat="1" x14ac:dyDescent="0.25">
      <c r="A125" s="3" t="s">
        <v>6983</v>
      </c>
      <c r="B125" s="3" t="s">
        <v>6895</v>
      </c>
      <c r="C125" s="3" t="s">
        <v>4813</v>
      </c>
      <c r="D125" s="3" t="s">
        <v>5103</v>
      </c>
      <c r="E125" s="3" t="s">
        <v>4895</v>
      </c>
      <c r="F125" s="3" t="s">
        <v>4953</v>
      </c>
      <c r="G125" s="3" t="s">
        <v>5104</v>
      </c>
      <c r="H125" s="27">
        <f t="shared" si="1"/>
        <v>100.87430666541317</v>
      </c>
      <c r="I125" s="4">
        <v>1063.7</v>
      </c>
      <c r="J125" s="4">
        <v>955</v>
      </c>
      <c r="K125" s="4">
        <v>108.7</v>
      </c>
      <c r="L125" s="4">
        <v>1073</v>
      </c>
      <c r="M125" s="4">
        <v>30</v>
      </c>
      <c r="N125" s="3" t="s">
        <v>6328</v>
      </c>
      <c r="O125" s="33"/>
      <c r="P125" s="33"/>
    </row>
    <row r="126" spans="1:16" s="1" customFormat="1" x14ac:dyDescent="0.25">
      <c r="A126" s="3" t="s">
        <v>6984</v>
      </c>
      <c r="B126" s="3" t="s">
        <v>6979</v>
      </c>
      <c r="C126" s="3" t="s">
        <v>4813</v>
      </c>
      <c r="D126" s="3" t="s">
        <v>5105</v>
      </c>
      <c r="E126" s="3" t="s">
        <v>4903</v>
      </c>
      <c r="F126" s="3" t="s">
        <v>5096</v>
      </c>
      <c r="G126" s="3" t="s">
        <v>5106</v>
      </c>
      <c r="H126" s="27">
        <f t="shared" si="1"/>
        <v>98.770851624231781</v>
      </c>
      <c r="I126" s="4">
        <v>569.5</v>
      </c>
      <c r="J126" s="4">
        <v>414</v>
      </c>
      <c r="K126" s="4">
        <v>155.5</v>
      </c>
      <c r="L126" s="4">
        <v>562.5</v>
      </c>
      <c r="M126" s="4">
        <v>13</v>
      </c>
      <c r="N126" s="3" t="s">
        <v>6328</v>
      </c>
      <c r="O126" s="33"/>
      <c r="P126" s="33"/>
    </row>
    <row r="127" spans="1:16" s="1" customFormat="1" x14ac:dyDescent="0.25">
      <c r="A127" s="3" t="s">
        <v>6985</v>
      </c>
      <c r="B127" s="3" t="s">
        <v>6825</v>
      </c>
      <c r="C127" s="3" t="s">
        <v>4813</v>
      </c>
      <c r="D127" s="3" t="s">
        <v>5107</v>
      </c>
      <c r="E127" s="3" t="s">
        <v>4839</v>
      </c>
      <c r="F127" s="3" t="s">
        <v>5034</v>
      </c>
      <c r="G127" s="3" t="s">
        <v>5108</v>
      </c>
      <c r="H127" s="27">
        <f t="shared" si="1"/>
        <v>94.573792572638055</v>
      </c>
      <c r="I127" s="4">
        <v>519.70000000000005</v>
      </c>
      <c r="J127" s="4">
        <v>382</v>
      </c>
      <c r="K127" s="4">
        <v>137.69999999999999</v>
      </c>
      <c r="L127" s="4">
        <v>491.5</v>
      </c>
      <c r="M127" s="4">
        <v>12</v>
      </c>
      <c r="N127" s="3" t="s">
        <v>315</v>
      </c>
      <c r="O127" s="33"/>
      <c r="P127" s="33"/>
    </row>
    <row r="128" spans="1:16" s="1" customFormat="1" x14ac:dyDescent="0.25">
      <c r="A128" s="3" t="s">
        <v>6986</v>
      </c>
      <c r="B128" s="3" t="s">
        <v>6939</v>
      </c>
      <c r="C128" s="3" t="s">
        <v>4813</v>
      </c>
      <c r="D128" s="3" t="s">
        <v>5109</v>
      </c>
      <c r="E128" s="3" t="s">
        <v>4862</v>
      </c>
      <c r="F128" s="3" t="s">
        <v>5036</v>
      </c>
      <c r="G128" s="3" t="s">
        <v>5110</v>
      </c>
      <c r="H128" s="27">
        <f t="shared" si="1"/>
        <v>95.307764656703938</v>
      </c>
      <c r="I128" s="4">
        <v>956.9</v>
      </c>
      <c r="J128" s="4">
        <v>794</v>
      </c>
      <c r="K128" s="4">
        <v>162.9</v>
      </c>
      <c r="L128" s="4">
        <v>912</v>
      </c>
      <c r="M128" s="4">
        <v>25</v>
      </c>
      <c r="N128" s="3" t="s">
        <v>6328</v>
      </c>
      <c r="O128" s="33"/>
      <c r="P128" s="33"/>
    </row>
    <row r="129" spans="1:16" s="1" customFormat="1" x14ac:dyDescent="0.25">
      <c r="A129" s="3" t="s">
        <v>6987</v>
      </c>
      <c r="B129" s="3" t="s">
        <v>6869</v>
      </c>
      <c r="C129" s="3" t="s">
        <v>4813</v>
      </c>
      <c r="D129" s="3" t="s">
        <v>5111</v>
      </c>
      <c r="E129" s="3" t="s">
        <v>4907</v>
      </c>
      <c r="F129" s="3" t="s">
        <v>4908</v>
      </c>
      <c r="G129" s="3" t="s">
        <v>5112</v>
      </c>
      <c r="H129" s="27">
        <f t="shared" si="1"/>
        <v>99.527665317138997</v>
      </c>
      <c r="I129" s="4">
        <v>444.6</v>
      </c>
      <c r="J129" s="4">
        <v>414</v>
      </c>
      <c r="K129" s="4">
        <v>30.6</v>
      </c>
      <c r="L129" s="4">
        <v>442.5</v>
      </c>
      <c r="M129" s="4">
        <v>13</v>
      </c>
      <c r="N129" s="3" t="s">
        <v>6260</v>
      </c>
      <c r="O129" s="33"/>
      <c r="P129" s="33"/>
    </row>
    <row r="130" spans="1:16" s="1" customFormat="1" x14ac:dyDescent="0.25">
      <c r="A130" s="3" t="s">
        <v>6988</v>
      </c>
      <c r="B130" s="3" t="s">
        <v>6861</v>
      </c>
      <c r="C130" s="3" t="s">
        <v>4813</v>
      </c>
      <c r="D130" s="3" t="s">
        <v>5113</v>
      </c>
      <c r="E130" s="3" t="s">
        <v>4819</v>
      </c>
      <c r="F130" s="3" t="s">
        <v>4892</v>
      </c>
      <c r="G130" s="3" t="s">
        <v>321</v>
      </c>
      <c r="H130" s="27">
        <f t="shared" si="1"/>
        <v>102.34721928526116</v>
      </c>
      <c r="I130" s="4">
        <v>472.9</v>
      </c>
      <c r="J130" s="4">
        <v>446</v>
      </c>
      <c r="K130" s="4">
        <v>26.9</v>
      </c>
      <c r="L130" s="4">
        <v>484</v>
      </c>
      <c r="M130" s="4">
        <v>14</v>
      </c>
      <c r="N130" s="3" t="s">
        <v>7</v>
      </c>
      <c r="O130" s="33"/>
      <c r="P130" s="33"/>
    </row>
    <row r="131" spans="1:16" s="1" customFormat="1" x14ac:dyDescent="0.25">
      <c r="A131" s="3" t="s">
        <v>6989</v>
      </c>
      <c r="B131" s="3" t="s">
        <v>6825</v>
      </c>
      <c r="C131" s="3" t="s">
        <v>4813</v>
      </c>
      <c r="D131" s="3" t="s">
        <v>5114</v>
      </c>
      <c r="E131" s="3" t="s">
        <v>4839</v>
      </c>
      <c r="F131" s="3" t="s">
        <v>4840</v>
      </c>
      <c r="G131" s="3" t="s">
        <v>5115</v>
      </c>
      <c r="H131" s="27">
        <f t="shared" ref="H131:H149" si="2">L131/I131*100</f>
        <v>101.80136986301369</v>
      </c>
      <c r="I131" s="4">
        <v>1460</v>
      </c>
      <c r="J131" s="4">
        <v>1407.2</v>
      </c>
      <c r="K131" s="4">
        <v>52.8</v>
      </c>
      <c r="L131" s="4">
        <v>1486.3</v>
      </c>
      <c r="M131" s="4">
        <v>43.300000190734863</v>
      </c>
      <c r="N131" s="3" t="s">
        <v>7</v>
      </c>
      <c r="O131" s="33"/>
      <c r="P131" s="33"/>
    </row>
    <row r="132" spans="1:16" s="1" customFormat="1" x14ac:dyDescent="0.25">
      <c r="A132" s="3" t="s">
        <v>6990</v>
      </c>
      <c r="B132" s="3" t="s">
        <v>6939</v>
      </c>
      <c r="C132" s="3" t="s">
        <v>4813</v>
      </c>
      <c r="D132" s="3" t="s">
        <v>5116</v>
      </c>
      <c r="E132" s="3" t="s">
        <v>4862</v>
      </c>
      <c r="F132" s="3" t="s">
        <v>5036</v>
      </c>
      <c r="G132" s="3" t="s">
        <v>5117</v>
      </c>
      <c r="H132" s="27">
        <f t="shared" si="2"/>
        <v>98.327014999175859</v>
      </c>
      <c r="I132" s="4">
        <v>1213.4000000000001</v>
      </c>
      <c r="J132" s="4">
        <v>1159</v>
      </c>
      <c r="K132" s="4">
        <v>54.4</v>
      </c>
      <c r="L132" s="4">
        <v>1193.0999999999999</v>
      </c>
      <c r="M132" s="4">
        <v>35.399999618530273</v>
      </c>
      <c r="N132" s="3" t="s">
        <v>7</v>
      </c>
      <c r="O132" s="33"/>
      <c r="P132" s="33"/>
    </row>
    <row r="133" spans="1:16" s="1" customFormat="1" x14ac:dyDescent="0.25">
      <c r="A133" s="3" t="s">
        <v>6991</v>
      </c>
      <c r="B133" s="3" t="s">
        <v>6865</v>
      </c>
      <c r="C133" s="3" t="s">
        <v>4813</v>
      </c>
      <c r="D133" s="3" t="s">
        <v>5118</v>
      </c>
      <c r="E133" s="3" t="s">
        <v>4933</v>
      </c>
      <c r="F133" s="3" t="s">
        <v>4900</v>
      </c>
      <c r="G133" s="3" t="s">
        <v>5119</v>
      </c>
      <c r="H133" s="27">
        <f t="shared" si="2"/>
        <v>99.318014254116491</v>
      </c>
      <c r="I133" s="4">
        <v>1627.6</v>
      </c>
      <c r="J133" s="4">
        <v>1470</v>
      </c>
      <c r="K133" s="4">
        <v>157.6</v>
      </c>
      <c r="L133" s="4">
        <v>1616.5</v>
      </c>
      <c r="M133" s="4">
        <v>45.600000381469727</v>
      </c>
      <c r="N133" s="3" t="s">
        <v>7</v>
      </c>
      <c r="O133" s="33"/>
      <c r="P133" s="33"/>
    </row>
    <row r="134" spans="1:16" s="1" customFormat="1" x14ac:dyDescent="0.25">
      <c r="A134" s="3" t="s">
        <v>6992</v>
      </c>
      <c r="B134" s="3" t="s">
        <v>6906</v>
      </c>
      <c r="C134" s="3" t="s">
        <v>4813</v>
      </c>
      <c r="D134" s="3" t="s">
        <v>5120</v>
      </c>
      <c r="E134" s="3" t="s">
        <v>4970</v>
      </c>
      <c r="F134" s="3" t="s">
        <v>6993</v>
      </c>
      <c r="G134" s="3" t="s">
        <v>5121</v>
      </c>
      <c r="H134" s="27">
        <f t="shared" si="2"/>
        <v>97.419928825622776</v>
      </c>
      <c r="I134" s="4">
        <v>1011.6</v>
      </c>
      <c r="J134" s="4">
        <v>961.4</v>
      </c>
      <c r="K134" s="4">
        <v>50.2</v>
      </c>
      <c r="L134" s="4">
        <v>985.5</v>
      </c>
      <c r="M134" s="4">
        <v>29.600000381469727</v>
      </c>
      <c r="N134" s="3" t="s">
        <v>7</v>
      </c>
      <c r="O134" s="33"/>
      <c r="P134" s="33"/>
    </row>
    <row r="135" spans="1:16" s="1" customFormat="1" x14ac:dyDescent="0.25">
      <c r="A135" s="3" t="s">
        <v>6994</v>
      </c>
      <c r="B135" s="3" t="s">
        <v>6909</v>
      </c>
      <c r="C135" s="3" t="s">
        <v>4813</v>
      </c>
      <c r="D135" s="3" t="s">
        <v>5122</v>
      </c>
      <c r="E135" s="3" t="s">
        <v>4978</v>
      </c>
      <c r="F135" s="3" t="s">
        <v>4979</v>
      </c>
      <c r="G135" s="3" t="s">
        <v>6995</v>
      </c>
      <c r="H135" s="27">
        <f t="shared" si="2"/>
        <v>102.84941997972746</v>
      </c>
      <c r="I135" s="4">
        <v>887.9</v>
      </c>
      <c r="J135" s="4">
        <v>835.2</v>
      </c>
      <c r="K135" s="4">
        <v>52.7</v>
      </c>
      <c r="L135" s="4">
        <v>913.2</v>
      </c>
      <c r="M135" s="4">
        <v>25.800000190734863</v>
      </c>
      <c r="N135" s="3" t="s">
        <v>7</v>
      </c>
      <c r="O135" s="33"/>
      <c r="P135" s="33"/>
    </row>
    <row r="136" spans="1:16" s="1" customFormat="1" x14ac:dyDescent="0.25">
      <c r="A136" s="3" t="s">
        <v>6996</v>
      </c>
      <c r="B136" s="3" t="s">
        <v>6919</v>
      </c>
      <c r="C136" s="3" t="s">
        <v>4813</v>
      </c>
      <c r="D136" s="3" t="s">
        <v>5123</v>
      </c>
      <c r="E136" s="3" t="s">
        <v>4998</v>
      </c>
      <c r="F136" s="3" t="s">
        <v>4999</v>
      </c>
      <c r="G136" s="3" t="s">
        <v>5124</v>
      </c>
      <c r="H136" s="27">
        <f t="shared" si="2"/>
        <v>99.788597476382364</v>
      </c>
      <c r="I136" s="4">
        <v>1513.7</v>
      </c>
      <c r="J136" s="4">
        <v>1388.2</v>
      </c>
      <c r="K136" s="4">
        <v>125.5</v>
      </c>
      <c r="L136" s="4">
        <v>1510.5</v>
      </c>
      <c r="M136" s="4">
        <v>42.799999237060547</v>
      </c>
      <c r="N136" s="3" t="s">
        <v>7</v>
      </c>
      <c r="O136" s="33"/>
      <c r="P136" s="33"/>
    </row>
    <row r="137" spans="1:16" s="1" customFormat="1" x14ac:dyDescent="0.25">
      <c r="A137" s="3" t="s">
        <v>6997</v>
      </c>
      <c r="B137" s="3" t="s">
        <v>6844</v>
      </c>
      <c r="C137" s="3" t="s">
        <v>4813</v>
      </c>
      <c r="D137" s="3" t="s">
        <v>5125</v>
      </c>
      <c r="E137" s="3" t="s">
        <v>4835</v>
      </c>
      <c r="F137" s="3" t="s">
        <v>4865</v>
      </c>
      <c r="G137" s="3" t="s">
        <v>5044</v>
      </c>
      <c r="H137" s="27">
        <f t="shared" si="2"/>
        <v>95.16044873467257</v>
      </c>
      <c r="I137" s="4">
        <v>766.6</v>
      </c>
      <c r="J137" s="4">
        <v>668</v>
      </c>
      <c r="K137" s="4">
        <v>98.6</v>
      </c>
      <c r="L137" s="4">
        <v>729.5</v>
      </c>
      <c r="M137" s="4">
        <v>21</v>
      </c>
      <c r="N137" s="3" t="s">
        <v>7</v>
      </c>
      <c r="O137" s="33"/>
      <c r="P137" s="33"/>
    </row>
    <row r="138" spans="1:16" s="1" customFormat="1" x14ac:dyDescent="0.25">
      <c r="A138" s="3" t="s">
        <v>6998</v>
      </c>
      <c r="B138" s="3" t="s">
        <v>6865</v>
      </c>
      <c r="C138" s="3" t="s">
        <v>4813</v>
      </c>
      <c r="D138" s="3" t="s">
        <v>5126</v>
      </c>
      <c r="E138" s="3" t="s">
        <v>4933</v>
      </c>
      <c r="F138" s="3" t="s">
        <v>4900</v>
      </c>
      <c r="G138" s="3" t="s">
        <v>5127</v>
      </c>
      <c r="H138" s="27">
        <f t="shared" si="2"/>
        <v>94.832325453545906</v>
      </c>
      <c r="I138" s="4">
        <v>1273.3</v>
      </c>
      <c r="J138" s="4">
        <v>858</v>
      </c>
      <c r="K138" s="4">
        <v>415.3</v>
      </c>
      <c r="L138" s="4">
        <v>1207.5</v>
      </c>
      <c r="M138" s="4">
        <v>27</v>
      </c>
      <c r="N138" s="3" t="s">
        <v>7</v>
      </c>
      <c r="O138" s="33"/>
      <c r="P138" s="33"/>
    </row>
    <row r="139" spans="1:16" s="1" customFormat="1" x14ac:dyDescent="0.25">
      <c r="A139" s="3" t="s">
        <v>6999</v>
      </c>
      <c r="B139" s="3" t="s">
        <v>6865</v>
      </c>
      <c r="C139" s="3" t="s">
        <v>4813</v>
      </c>
      <c r="D139" s="3" t="s">
        <v>5128</v>
      </c>
      <c r="E139" s="3" t="s">
        <v>4899</v>
      </c>
      <c r="F139" s="3" t="s">
        <v>4900</v>
      </c>
      <c r="G139" s="3" t="s">
        <v>5129</v>
      </c>
      <c r="H139" s="27">
        <f t="shared" si="2"/>
        <v>82.608695652173907</v>
      </c>
      <c r="I139" s="4">
        <v>276</v>
      </c>
      <c r="J139" s="4">
        <v>276</v>
      </c>
      <c r="K139" s="4">
        <v>0</v>
      </c>
      <c r="L139" s="4">
        <v>228</v>
      </c>
      <c r="M139" s="4">
        <v>11</v>
      </c>
      <c r="N139" s="3" t="s">
        <v>7</v>
      </c>
      <c r="O139" s="33"/>
      <c r="P139" s="33"/>
    </row>
    <row r="140" spans="1:16" s="1" customFormat="1" x14ac:dyDescent="0.25">
      <c r="A140" s="3" t="s">
        <v>7000</v>
      </c>
      <c r="B140" s="3" t="s">
        <v>6809</v>
      </c>
      <c r="C140" s="3" t="s">
        <v>4813</v>
      </c>
      <c r="D140" s="3" t="s">
        <v>5130</v>
      </c>
      <c r="E140" s="3" t="s">
        <v>4815</v>
      </c>
      <c r="F140" s="3" t="s">
        <v>4816</v>
      </c>
      <c r="G140" s="3" t="s">
        <v>5131</v>
      </c>
      <c r="H140" s="27">
        <f t="shared" si="2"/>
        <v>115.66018423746161</v>
      </c>
      <c r="I140" s="4">
        <v>97.7</v>
      </c>
      <c r="J140" s="4">
        <v>92</v>
      </c>
      <c r="K140" s="4">
        <v>5.7</v>
      </c>
      <c r="L140" s="4">
        <v>113</v>
      </c>
      <c r="M140" s="4">
        <v>3</v>
      </c>
      <c r="N140" s="3" t="s">
        <v>7</v>
      </c>
      <c r="O140" s="33"/>
      <c r="P140" s="33"/>
    </row>
    <row r="141" spans="1:16" s="1" customFormat="1" x14ac:dyDescent="0.25">
      <c r="A141" s="3" t="s">
        <v>7001</v>
      </c>
      <c r="B141" s="3" t="s">
        <v>6825</v>
      </c>
      <c r="C141" s="3" t="s">
        <v>4813</v>
      </c>
      <c r="D141" s="3" t="s">
        <v>213</v>
      </c>
      <c r="E141" s="3" t="s">
        <v>4839</v>
      </c>
      <c r="F141" s="3" t="s">
        <v>4840</v>
      </c>
      <c r="G141" s="3" t="s">
        <v>5132</v>
      </c>
      <c r="H141" s="27">
        <f t="shared" si="2"/>
        <v>106.03641009262216</v>
      </c>
      <c r="I141" s="4">
        <v>313.10000000000002</v>
      </c>
      <c r="J141" s="4">
        <v>300</v>
      </c>
      <c r="K141" s="4">
        <v>13.1</v>
      </c>
      <c r="L141" s="4">
        <v>332</v>
      </c>
      <c r="M141" s="4">
        <v>10</v>
      </c>
      <c r="N141" s="3" t="s">
        <v>7</v>
      </c>
      <c r="O141" s="33"/>
      <c r="P141" s="33"/>
    </row>
    <row r="142" spans="1:16" s="1" customFormat="1" x14ac:dyDescent="0.25">
      <c r="A142" s="3" t="s">
        <v>7002</v>
      </c>
      <c r="B142" s="3" t="s">
        <v>6825</v>
      </c>
      <c r="C142" s="3" t="s">
        <v>4813</v>
      </c>
      <c r="D142" s="3" t="s">
        <v>5133</v>
      </c>
      <c r="E142" s="3" t="s">
        <v>4839</v>
      </c>
      <c r="F142" s="3" t="s">
        <v>4840</v>
      </c>
      <c r="G142" s="3" t="s">
        <v>5108</v>
      </c>
      <c r="H142" s="27">
        <f t="shared" si="2"/>
        <v>91.76136363636364</v>
      </c>
      <c r="I142" s="4">
        <v>176</v>
      </c>
      <c r="J142" s="4">
        <v>176</v>
      </c>
      <c r="K142" s="4">
        <v>0</v>
      </c>
      <c r="L142" s="4">
        <v>161.5</v>
      </c>
      <c r="M142" s="4">
        <v>7</v>
      </c>
      <c r="N142" s="3" t="s">
        <v>315</v>
      </c>
      <c r="O142" s="33"/>
      <c r="P142" s="33"/>
    </row>
    <row r="143" spans="1:16" s="1" customFormat="1" x14ac:dyDescent="0.25">
      <c r="A143" s="3" t="s">
        <v>7003</v>
      </c>
      <c r="B143" s="3" t="s">
        <v>6939</v>
      </c>
      <c r="C143" s="3" t="s">
        <v>4813</v>
      </c>
      <c r="D143" s="3" t="s">
        <v>957</v>
      </c>
      <c r="E143" s="3" t="s">
        <v>4862</v>
      </c>
      <c r="F143" s="3" t="s">
        <v>5036</v>
      </c>
      <c r="G143" s="3" t="s">
        <v>5134</v>
      </c>
      <c r="H143" s="27">
        <f t="shared" si="2"/>
        <v>94.728800611153545</v>
      </c>
      <c r="I143" s="4">
        <v>130.9</v>
      </c>
      <c r="J143" s="4">
        <v>120</v>
      </c>
      <c r="K143" s="4">
        <v>10.9</v>
      </c>
      <c r="L143" s="4">
        <v>124</v>
      </c>
      <c r="M143" s="4">
        <v>4</v>
      </c>
      <c r="N143" s="3" t="s">
        <v>7</v>
      </c>
      <c r="O143" s="33"/>
      <c r="P143" s="33"/>
    </row>
    <row r="144" spans="1:16" s="1" customFormat="1" x14ac:dyDescent="0.25">
      <c r="A144" s="3" t="s">
        <v>7004</v>
      </c>
      <c r="B144" s="3" t="s">
        <v>6869</v>
      </c>
      <c r="C144" s="3" t="s">
        <v>4813</v>
      </c>
      <c r="D144" s="3" t="s">
        <v>5135</v>
      </c>
      <c r="E144" s="3" t="s">
        <v>4907</v>
      </c>
      <c r="F144" s="3" t="s">
        <v>4908</v>
      </c>
      <c r="G144" s="3" t="s">
        <v>5136</v>
      </c>
      <c r="H144" s="27">
        <f t="shared" si="2"/>
        <v>78.67647058823529</v>
      </c>
      <c r="I144" s="4">
        <v>68</v>
      </c>
      <c r="J144" s="4">
        <v>63</v>
      </c>
      <c r="K144" s="4">
        <v>5</v>
      </c>
      <c r="L144" s="4">
        <v>53.5</v>
      </c>
      <c r="M144" s="4">
        <v>2</v>
      </c>
      <c r="N144" s="3" t="s">
        <v>7</v>
      </c>
      <c r="O144" s="33"/>
      <c r="P144" s="33"/>
    </row>
    <row r="145" spans="1:16" s="1" customFormat="1" x14ac:dyDescent="0.25">
      <c r="A145" s="3" t="s">
        <v>7005</v>
      </c>
      <c r="B145" s="3" t="s">
        <v>6979</v>
      </c>
      <c r="C145" s="3" t="s">
        <v>4813</v>
      </c>
      <c r="D145" s="3" t="s">
        <v>5137</v>
      </c>
      <c r="E145" s="3" t="s">
        <v>4903</v>
      </c>
      <c r="F145" s="3" t="s">
        <v>5096</v>
      </c>
      <c r="G145" s="3" t="s">
        <v>802</v>
      </c>
      <c r="H145" s="27">
        <f t="shared" si="2"/>
        <v>108.4</v>
      </c>
      <c r="I145" s="4">
        <v>125</v>
      </c>
      <c r="J145" s="4">
        <v>120</v>
      </c>
      <c r="K145" s="4">
        <v>5</v>
      </c>
      <c r="L145" s="4">
        <v>135.5</v>
      </c>
      <c r="M145" s="4">
        <v>4</v>
      </c>
      <c r="N145" s="3" t="s">
        <v>7</v>
      </c>
      <c r="O145" s="33"/>
      <c r="P145" s="33"/>
    </row>
    <row r="146" spans="1:16" s="1" customFormat="1" x14ac:dyDescent="0.25">
      <c r="A146" s="3" t="s">
        <v>7006</v>
      </c>
      <c r="B146" s="3" t="s">
        <v>6865</v>
      </c>
      <c r="C146" s="3" t="s">
        <v>4813</v>
      </c>
      <c r="D146" s="3" t="s">
        <v>213</v>
      </c>
      <c r="E146" s="3" t="s">
        <v>4922</v>
      </c>
      <c r="F146" s="3" t="s">
        <v>4900</v>
      </c>
      <c r="G146" s="3" t="s">
        <v>7007</v>
      </c>
      <c r="H146" s="27">
        <f t="shared" si="2"/>
        <v>96.774193548387103</v>
      </c>
      <c r="I146" s="4">
        <v>155</v>
      </c>
      <c r="J146" s="4">
        <v>150</v>
      </c>
      <c r="K146" s="4">
        <v>5</v>
      </c>
      <c r="L146" s="4">
        <v>150</v>
      </c>
      <c r="M146" s="4">
        <v>5</v>
      </c>
      <c r="N146" s="3" t="s">
        <v>6438</v>
      </c>
      <c r="O146" s="33"/>
      <c r="P146" s="33"/>
    </row>
    <row r="147" spans="1:16" s="1" customFormat="1" x14ac:dyDescent="0.25">
      <c r="A147" s="3" t="s">
        <v>7008</v>
      </c>
      <c r="B147" s="3" t="s">
        <v>6906</v>
      </c>
      <c r="C147" s="3" t="s">
        <v>4813</v>
      </c>
      <c r="D147" s="3" t="s">
        <v>5138</v>
      </c>
      <c r="E147" s="3" t="s">
        <v>4970</v>
      </c>
      <c r="F147" s="3" t="s">
        <v>4971</v>
      </c>
      <c r="G147" s="3" t="s">
        <v>4974</v>
      </c>
      <c r="H147" s="27">
        <f t="shared" si="2"/>
        <v>81.853281853281857</v>
      </c>
      <c r="I147" s="4">
        <v>129.5</v>
      </c>
      <c r="J147" s="4">
        <v>123</v>
      </c>
      <c r="K147" s="4">
        <v>6.5</v>
      </c>
      <c r="L147" s="4">
        <v>106</v>
      </c>
      <c r="M147" s="4">
        <v>4</v>
      </c>
      <c r="N147" s="3" t="s">
        <v>6260</v>
      </c>
      <c r="O147" s="33"/>
      <c r="P147" s="33"/>
    </row>
    <row r="148" spans="1:16" s="1" customFormat="1" x14ac:dyDescent="0.25">
      <c r="A148" s="3" t="s">
        <v>7009</v>
      </c>
      <c r="B148" s="3" t="s">
        <v>6909</v>
      </c>
      <c r="C148" s="3" t="s">
        <v>4813</v>
      </c>
      <c r="D148" s="3" t="s">
        <v>5139</v>
      </c>
      <c r="E148" s="3" t="s">
        <v>4978</v>
      </c>
      <c r="F148" s="3" t="s">
        <v>4979</v>
      </c>
      <c r="G148" s="3" t="s">
        <v>5140</v>
      </c>
      <c r="H148" s="27">
        <f t="shared" si="2"/>
        <v>98.387096774193552</v>
      </c>
      <c r="I148" s="4">
        <v>93</v>
      </c>
      <c r="J148" s="4">
        <v>93</v>
      </c>
      <c r="K148" s="4">
        <v>0</v>
      </c>
      <c r="L148" s="4">
        <v>91.5</v>
      </c>
      <c r="M148" s="4">
        <v>3</v>
      </c>
      <c r="N148" s="3" t="s">
        <v>6260</v>
      </c>
      <c r="O148" s="33"/>
      <c r="P148" s="33"/>
    </row>
    <row r="149" spans="1:16" s="1" customFormat="1" x14ac:dyDescent="0.25">
      <c r="A149" s="17" t="s">
        <v>7010</v>
      </c>
      <c r="B149" s="17" t="s">
        <v>6919</v>
      </c>
      <c r="C149" s="17" t="s">
        <v>4813</v>
      </c>
      <c r="D149" s="17" t="s">
        <v>5141</v>
      </c>
      <c r="E149" s="17" t="s">
        <v>4998</v>
      </c>
      <c r="F149" s="17" t="s">
        <v>4999</v>
      </c>
      <c r="G149" s="17" t="s">
        <v>5142</v>
      </c>
      <c r="H149" s="28">
        <f t="shared" si="2"/>
        <v>104.14201183431953</v>
      </c>
      <c r="I149" s="18">
        <v>101.4</v>
      </c>
      <c r="J149" s="18">
        <v>92</v>
      </c>
      <c r="K149" s="18">
        <v>9.4</v>
      </c>
      <c r="L149" s="18">
        <v>105.6</v>
      </c>
      <c r="M149" s="18">
        <v>3</v>
      </c>
      <c r="N149" s="17" t="s">
        <v>315</v>
      </c>
      <c r="O149" s="33"/>
      <c r="P149" s="33"/>
    </row>
    <row r="150" spans="1:16" s="1" customFormat="1" x14ac:dyDescent="0.25">
      <c r="A150" s="37"/>
      <c r="B150" s="37"/>
      <c r="C150" s="37"/>
      <c r="D150" s="37"/>
      <c r="E150" s="37"/>
      <c r="F150" s="37"/>
      <c r="G150" s="38" t="s">
        <v>6152</v>
      </c>
      <c r="H150" s="42">
        <f>AVERAGE(H2:H149)</f>
        <v>99.796124023040846</v>
      </c>
      <c r="I150" s="39"/>
      <c r="J150" s="40"/>
      <c r="K150" s="40"/>
      <c r="L150" s="40"/>
      <c r="M150" s="40"/>
      <c r="N150" s="37"/>
      <c r="O150" s="33"/>
      <c r="P150" s="33"/>
    </row>
    <row r="151" spans="1:16" s="1" customFormat="1" x14ac:dyDescent="0.25">
      <c r="A151" s="37"/>
      <c r="B151" s="37"/>
      <c r="C151" s="37"/>
      <c r="D151" s="37"/>
      <c r="E151" s="37"/>
      <c r="F151" s="37"/>
      <c r="G151" s="38"/>
      <c r="H151" s="38"/>
      <c r="I151" s="39"/>
      <c r="J151" s="40"/>
      <c r="K151" s="40"/>
      <c r="L151" s="40"/>
      <c r="M151" s="40"/>
      <c r="N151" s="37"/>
      <c r="O151" s="33"/>
      <c r="P151" s="33"/>
    </row>
    <row r="152" spans="1:16" s="1" customFormat="1" x14ac:dyDescent="0.25">
      <c r="A152" s="37"/>
      <c r="B152" s="37"/>
      <c r="C152" s="37"/>
      <c r="D152" s="37"/>
      <c r="E152" s="37"/>
      <c r="F152" s="37"/>
      <c r="G152" s="38"/>
      <c r="H152" s="38"/>
      <c r="I152" s="39"/>
      <c r="J152" s="40"/>
      <c r="K152" s="40"/>
      <c r="L152" s="40"/>
      <c r="M152" s="40"/>
      <c r="N152" s="37"/>
      <c r="O152" s="33"/>
      <c r="P152" s="33"/>
    </row>
    <row r="153" spans="1:16" s="1" customFormat="1" x14ac:dyDescent="0.25">
      <c r="A153" s="37"/>
      <c r="B153" s="37"/>
      <c r="C153" s="37"/>
      <c r="D153" s="37"/>
      <c r="E153" s="37"/>
      <c r="F153" s="37"/>
      <c r="G153" s="38"/>
      <c r="H153" s="38"/>
      <c r="I153" s="39"/>
      <c r="J153" s="40"/>
      <c r="K153" s="40"/>
      <c r="L153" s="40"/>
      <c r="M153" s="40"/>
      <c r="N153" s="37"/>
      <c r="O153" s="33"/>
      <c r="P153" s="33"/>
    </row>
    <row r="154" spans="1:16" s="1" customFormat="1" x14ac:dyDescent="0.25">
      <c r="A154" s="37"/>
      <c r="B154" s="37"/>
      <c r="C154" s="37"/>
      <c r="D154" s="37"/>
      <c r="E154" s="37"/>
      <c r="F154" s="37"/>
      <c r="G154" s="38"/>
      <c r="H154" s="38"/>
      <c r="I154" s="39"/>
      <c r="J154" s="40"/>
      <c r="K154" s="40"/>
      <c r="L154" s="40"/>
      <c r="M154" s="40"/>
      <c r="N154" s="37"/>
      <c r="O154" s="33"/>
      <c r="P154" s="33"/>
    </row>
    <row r="155" spans="1:16" s="1" customFormat="1" x14ac:dyDescent="0.25">
      <c r="A155" s="37"/>
      <c r="B155" s="37"/>
      <c r="C155" s="37"/>
      <c r="D155" s="37"/>
      <c r="E155" s="37"/>
      <c r="F155" s="37"/>
      <c r="G155" s="38"/>
      <c r="H155" s="38"/>
      <c r="I155" s="39"/>
      <c r="J155" s="40"/>
      <c r="K155" s="40"/>
      <c r="L155" s="40"/>
      <c r="M155" s="40"/>
      <c r="N155" s="37"/>
      <c r="O155" s="33"/>
      <c r="P155" s="33"/>
    </row>
    <row r="156" spans="1:16" s="1" customFormat="1" x14ac:dyDescent="0.25">
      <c r="A156" s="37"/>
      <c r="B156" s="37"/>
      <c r="C156" s="37"/>
      <c r="D156" s="37"/>
      <c r="E156" s="37"/>
      <c r="F156" s="37"/>
      <c r="G156" s="38"/>
      <c r="H156" s="38"/>
      <c r="I156" s="39"/>
      <c r="J156" s="40"/>
      <c r="K156" s="40"/>
      <c r="L156" s="40"/>
      <c r="M156" s="40"/>
      <c r="N156" s="37"/>
      <c r="O156" s="33"/>
      <c r="P156" s="33"/>
    </row>
    <row r="157" spans="1:16" s="1" customFormat="1" x14ac:dyDescent="0.25">
      <c r="A157" s="37"/>
      <c r="B157" s="37"/>
      <c r="C157" s="37"/>
      <c r="D157" s="37"/>
      <c r="E157" s="37"/>
      <c r="F157" s="37"/>
      <c r="G157" s="38"/>
      <c r="H157" s="38"/>
      <c r="I157" s="39"/>
      <c r="J157" s="40"/>
      <c r="K157" s="40"/>
      <c r="L157" s="40"/>
      <c r="M157" s="40"/>
      <c r="N157" s="37"/>
      <c r="O157" s="33"/>
      <c r="P157" s="33"/>
    </row>
    <row r="158" spans="1:16" s="1" customFormat="1" x14ac:dyDescent="0.25">
      <c r="A158" s="37"/>
      <c r="B158" s="37"/>
      <c r="C158" s="37"/>
      <c r="D158" s="37"/>
      <c r="E158" s="37"/>
      <c r="F158" s="37"/>
      <c r="G158" s="38"/>
      <c r="H158" s="38"/>
      <c r="I158" s="39"/>
      <c r="J158" s="40"/>
      <c r="K158" s="40"/>
      <c r="L158" s="40"/>
      <c r="M158" s="40"/>
      <c r="N158" s="37"/>
      <c r="O158" s="33"/>
      <c r="P158" s="33"/>
    </row>
    <row r="159" spans="1:16" s="1" customFormat="1" x14ac:dyDescent="0.25">
      <c r="A159" s="37"/>
      <c r="B159" s="37"/>
      <c r="C159" s="37"/>
      <c r="D159" s="37"/>
      <c r="E159" s="37"/>
      <c r="F159" s="37"/>
      <c r="G159" s="38"/>
      <c r="H159" s="38"/>
      <c r="I159" s="39"/>
      <c r="J159" s="40"/>
      <c r="K159" s="40"/>
      <c r="L159" s="40"/>
      <c r="M159" s="40"/>
      <c r="N159" s="37"/>
      <c r="O159" s="33"/>
      <c r="P159" s="33"/>
    </row>
    <row r="160" spans="1:16" s="1" customFormat="1" x14ac:dyDescent="0.25">
      <c r="A160" s="37"/>
      <c r="B160" s="37"/>
      <c r="C160" s="37"/>
      <c r="D160" s="37"/>
      <c r="E160" s="37"/>
      <c r="F160" s="37"/>
      <c r="G160" s="38"/>
      <c r="H160" s="38"/>
      <c r="I160" s="39"/>
      <c r="J160" s="40"/>
      <c r="K160" s="40"/>
      <c r="L160" s="40"/>
      <c r="M160" s="40"/>
      <c r="N160" s="37"/>
      <c r="O160" s="33"/>
      <c r="P160" s="33"/>
    </row>
    <row r="161" spans="1:16" s="1" customFormat="1" x14ac:dyDescent="0.25">
      <c r="A161" s="37"/>
      <c r="B161" s="37"/>
      <c r="C161" s="37"/>
      <c r="D161" s="37"/>
      <c r="E161" s="37"/>
      <c r="F161" s="37"/>
      <c r="G161" s="38"/>
      <c r="H161" s="38"/>
      <c r="I161" s="39"/>
      <c r="J161" s="40"/>
      <c r="K161" s="40"/>
      <c r="L161" s="40"/>
      <c r="M161" s="40"/>
      <c r="N161" s="37"/>
      <c r="O161" s="33"/>
      <c r="P161" s="33"/>
    </row>
    <row r="162" spans="1:16" s="1" customFormat="1" x14ac:dyDescent="0.25">
      <c r="A162" s="37"/>
      <c r="B162" s="37"/>
      <c r="C162" s="37"/>
      <c r="D162" s="37"/>
      <c r="E162" s="37"/>
      <c r="F162" s="37"/>
      <c r="G162" s="38"/>
      <c r="H162" s="38"/>
      <c r="I162" s="39"/>
      <c r="J162" s="40"/>
      <c r="K162" s="40"/>
      <c r="L162" s="40"/>
      <c r="M162" s="40"/>
      <c r="N162" s="37"/>
      <c r="O162" s="33"/>
      <c r="P162" s="33"/>
    </row>
    <row r="163" spans="1:16" s="1" customFormat="1" x14ac:dyDescent="0.25">
      <c r="A163" s="37"/>
      <c r="B163" s="37"/>
      <c r="C163" s="37"/>
      <c r="D163" s="37"/>
      <c r="E163" s="37"/>
      <c r="F163" s="37"/>
      <c r="G163" s="38"/>
      <c r="H163" s="38"/>
      <c r="I163" s="39"/>
      <c r="J163" s="40"/>
      <c r="K163" s="40"/>
      <c r="L163" s="40"/>
      <c r="M163" s="40"/>
      <c r="N163" s="37"/>
      <c r="O163" s="33"/>
      <c r="P163" s="33"/>
    </row>
    <row r="164" spans="1:16" s="1" customFormat="1" x14ac:dyDescent="0.25">
      <c r="A164" s="37"/>
      <c r="B164" s="37"/>
      <c r="C164" s="37"/>
      <c r="D164" s="37"/>
      <c r="E164" s="37"/>
      <c r="F164" s="37"/>
      <c r="G164" s="38"/>
      <c r="H164" s="38"/>
      <c r="I164" s="39"/>
      <c r="J164" s="40"/>
      <c r="K164" s="40"/>
      <c r="L164" s="40"/>
      <c r="M164" s="40"/>
      <c r="N164" s="37"/>
      <c r="O164" s="33"/>
      <c r="P164" s="33"/>
    </row>
    <row r="165" spans="1:16" s="1" customFormat="1" x14ac:dyDescent="0.25">
      <c r="A165" s="37"/>
      <c r="B165" s="37"/>
      <c r="C165" s="37"/>
      <c r="D165" s="37"/>
      <c r="E165" s="37"/>
      <c r="F165" s="37"/>
      <c r="G165" s="38"/>
      <c r="H165" s="38"/>
      <c r="I165" s="39"/>
      <c r="J165" s="40"/>
      <c r="K165" s="40"/>
      <c r="L165" s="40"/>
      <c r="M165" s="40"/>
      <c r="N165" s="37"/>
      <c r="O165" s="33"/>
      <c r="P165" s="33"/>
    </row>
    <row r="166" spans="1:16" s="1" customFormat="1" x14ac:dyDescent="0.25">
      <c r="A166" s="37"/>
      <c r="B166" s="37"/>
      <c r="C166" s="37"/>
      <c r="D166" s="37"/>
      <c r="E166" s="37"/>
      <c r="F166" s="37"/>
      <c r="G166" s="38"/>
      <c r="H166" s="38"/>
      <c r="I166" s="39"/>
      <c r="J166" s="40"/>
      <c r="K166" s="40"/>
      <c r="L166" s="40"/>
      <c r="M166" s="40"/>
      <c r="N166" s="37"/>
      <c r="O166" s="33"/>
      <c r="P166" s="33"/>
    </row>
    <row r="167" spans="1:16" s="1" customFormat="1" x14ac:dyDescent="0.25">
      <c r="A167" s="37"/>
      <c r="B167" s="37"/>
      <c r="C167" s="37"/>
      <c r="D167" s="37"/>
      <c r="E167" s="37"/>
      <c r="F167" s="37"/>
      <c r="G167" s="38"/>
      <c r="H167" s="38"/>
      <c r="I167" s="39"/>
      <c r="J167" s="40"/>
      <c r="K167" s="40"/>
      <c r="L167" s="40"/>
      <c r="M167" s="40"/>
      <c r="N167" s="37"/>
      <c r="O167" s="33"/>
      <c r="P167" s="33"/>
    </row>
    <row r="168" spans="1:16" s="1" customFormat="1" x14ac:dyDescent="0.25">
      <c r="A168" s="37"/>
      <c r="B168" s="37"/>
      <c r="C168" s="37"/>
      <c r="D168" s="37"/>
      <c r="E168" s="37"/>
      <c r="F168" s="37"/>
      <c r="G168" s="38"/>
      <c r="H168" s="38"/>
      <c r="I168" s="39"/>
      <c r="J168" s="40"/>
      <c r="K168" s="40"/>
      <c r="L168" s="40"/>
      <c r="M168" s="40"/>
      <c r="N168" s="37"/>
      <c r="O168" s="33"/>
      <c r="P168" s="33"/>
    </row>
    <row r="169" spans="1:16" s="1" customFormat="1" x14ac:dyDescent="0.25">
      <c r="A169" s="37"/>
      <c r="B169" s="37"/>
      <c r="C169" s="37"/>
      <c r="D169" s="37"/>
      <c r="E169" s="37"/>
      <c r="F169" s="37"/>
      <c r="G169" s="38"/>
      <c r="H169" s="38"/>
      <c r="I169" s="39"/>
      <c r="J169" s="40"/>
      <c r="K169" s="40"/>
      <c r="L169" s="40"/>
      <c r="M169" s="40"/>
      <c r="N169" s="37"/>
      <c r="O169" s="33"/>
      <c r="P169" s="33"/>
    </row>
    <row r="170" spans="1:16" s="1" customFormat="1" x14ac:dyDescent="0.25">
      <c r="A170" s="37"/>
      <c r="B170" s="37"/>
      <c r="C170" s="37"/>
      <c r="D170" s="37"/>
      <c r="E170" s="37"/>
      <c r="F170" s="37"/>
      <c r="G170" s="38"/>
      <c r="H170" s="38"/>
      <c r="I170" s="39"/>
      <c r="J170" s="40"/>
      <c r="K170" s="40"/>
      <c r="L170" s="40"/>
      <c r="M170" s="40"/>
      <c r="N170" s="37"/>
      <c r="O170" s="33"/>
      <c r="P170" s="33"/>
    </row>
    <row r="171" spans="1:16" s="1" customFormat="1" x14ac:dyDescent="0.25">
      <c r="A171" s="37"/>
      <c r="B171" s="37"/>
      <c r="C171" s="37"/>
      <c r="D171" s="37"/>
      <c r="E171" s="37"/>
      <c r="F171" s="37"/>
      <c r="G171" s="38"/>
      <c r="H171" s="38"/>
      <c r="I171" s="39"/>
      <c r="J171" s="40"/>
      <c r="K171" s="40"/>
      <c r="L171" s="40"/>
      <c r="M171" s="40"/>
      <c r="N171" s="37"/>
      <c r="O171" s="33"/>
      <c r="P171" s="33"/>
    </row>
    <row r="172" spans="1:16" s="1" customFormat="1" x14ac:dyDescent="0.25">
      <c r="A172" s="37"/>
      <c r="B172" s="37"/>
      <c r="C172" s="37"/>
      <c r="D172" s="37"/>
      <c r="E172" s="37"/>
      <c r="F172" s="37"/>
      <c r="G172" s="38"/>
      <c r="H172" s="38"/>
      <c r="I172" s="39"/>
      <c r="J172" s="40"/>
      <c r="K172" s="40"/>
      <c r="L172" s="40"/>
      <c r="M172" s="40"/>
      <c r="N172" s="37"/>
      <c r="O172" s="33"/>
      <c r="P172" s="33"/>
    </row>
    <row r="173" spans="1:16" s="1" customFormat="1" x14ac:dyDescent="0.25">
      <c r="A173" s="37"/>
      <c r="B173" s="37"/>
      <c r="C173" s="37"/>
      <c r="D173" s="37"/>
      <c r="E173" s="37"/>
      <c r="F173" s="37"/>
      <c r="G173" s="38"/>
      <c r="H173" s="38"/>
      <c r="I173" s="39"/>
      <c r="J173" s="40"/>
      <c r="K173" s="40"/>
      <c r="L173" s="40"/>
      <c r="M173" s="40"/>
      <c r="N173" s="37"/>
      <c r="O173" s="33"/>
      <c r="P173" s="33"/>
    </row>
    <row r="174" spans="1:16" s="1" customFormat="1" x14ac:dyDescent="0.25">
      <c r="A174" s="37"/>
      <c r="B174" s="37"/>
      <c r="C174" s="37"/>
      <c r="D174" s="37"/>
      <c r="E174" s="37"/>
      <c r="F174" s="37"/>
      <c r="G174" s="38"/>
      <c r="H174" s="38"/>
      <c r="I174" s="39"/>
      <c r="J174" s="40"/>
      <c r="K174" s="40"/>
      <c r="L174" s="40"/>
      <c r="M174" s="40"/>
      <c r="N174" s="37"/>
      <c r="O174" s="33"/>
      <c r="P174" s="33"/>
    </row>
    <row r="175" spans="1:16" s="1" customFormat="1" x14ac:dyDescent="0.25">
      <c r="A175" s="37"/>
      <c r="B175" s="37"/>
      <c r="C175" s="37"/>
      <c r="D175" s="37"/>
      <c r="E175" s="37"/>
      <c r="F175" s="37"/>
      <c r="G175" s="38"/>
      <c r="H175" s="38"/>
      <c r="I175" s="39"/>
      <c r="J175" s="40"/>
      <c r="K175" s="40"/>
      <c r="L175" s="40"/>
      <c r="M175" s="40"/>
      <c r="N175" s="37"/>
      <c r="O175" s="33"/>
      <c r="P175" s="33"/>
    </row>
    <row r="176" spans="1:16" s="1" customFormat="1" x14ac:dyDescent="0.25">
      <c r="A176" s="37"/>
      <c r="B176" s="37"/>
      <c r="C176" s="37"/>
      <c r="D176" s="37"/>
      <c r="E176" s="37"/>
      <c r="F176" s="37"/>
      <c r="G176" s="38"/>
      <c r="H176" s="38"/>
      <c r="I176" s="39"/>
      <c r="J176" s="40"/>
      <c r="K176" s="40"/>
      <c r="L176" s="40"/>
      <c r="M176" s="40"/>
      <c r="N176" s="37"/>
      <c r="O176" s="33"/>
      <c r="P176" s="33"/>
    </row>
    <row r="177" spans="1:16" s="1" customFormat="1" x14ac:dyDescent="0.25">
      <c r="A177" s="37"/>
      <c r="B177" s="37"/>
      <c r="C177" s="37"/>
      <c r="D177" s="37"/>
      <c r="E177" s="37"/>
      <c r="F177" s="37"/>
      <c r="G177" s="38"/>
      <c r="H177" s="38"/>
      <c r="I177" s="39"/>
      <c r="J177" s="40"/>
      <c r="K177" s="40"/>
      <c r="L177" s="40"/>
      <c r="M177" s="40"/>
      <c r="N177" s="37"/>
      <c r="O177" s="33"/>
      <c r="P177" s="33"/>
    </row>
    <row r="178" spans="1:16" s="1" customFormat="1" x14ac:dyDescent="0.25">
      <c r="A178" s="37"/>
      <c r="B178" s="37"/>
      <c r="C178" s="37"/>
      <c r="D178" s="37"/>
      <c r="E178" s="37"/>
      <c r="F178" s="37"/>
      <c r="G178" s="38"/>
      <c r="H178" s="38"/>
      <c r="I178" s="39"/>
      <c r="J178" s="40"/>
      <c r="K178" s="40"/>
      <c r="L178" s="40"/>
      <c r="M178" s="40"/>
      <c r="N178" s="37"/>
      <c r="O178" s="33"/>
      <c r="P178" s="33"/>
    </row>
    <row r="179" spans="1:16" s="1" customFormat="1" x14ac:dyDescent="0.25">
      <c r="A179" s="37"/>
      <c r="B179" s="37"/>
      <c r="C179" s="37"/>
      <c r="D179" s="37"/>
      <c r="E179" s="37"/>
      <c r="F179" s="37"/>
      <c r="G179" s="38"/>
      <c r="H179" s="38"/>
      <c r="I179" s="39"/>
      <c r="J179" s="40"/>
      <c r="K179" s="40"/>
      <c r="L179" s="40"/>
      <c r="M179" s="40"/>
      <c r="N179" s="37"/>
      <c r="O179" s="33"/>
      <c r="P179" s="33"/>
    </row>
    <row r="180" spans="1:16" s="1" customFormat="1" x14ac:dyDescent="0.25">
      <c r="A180" s="37"/>
      <c r="B180" s="37"/>
      <c r="C180" s="37"/>
      <c r="D180" s="37"/>
      <c r="E180" s="37"/>
      <c r="F180" s="37"/>
      <c r="G180" s="38"/>
      <c r="H180" s="38"/>
      <c r="I180" s="39"/>
      <c r="J180" s="40"/>
      <c r="K180" s="40"/>
      <c r="L180" s="40"/>
      <c r="M180" s="40"/>
      <c r="N180" s="37"/>
      <c r="O180" s="33"/>
      <c r="P180" s="33"/>
    </row>
    <row r="181" spans="1:16" s="1" customFormat="1" x14ac:dyDescent="0.25">
      <c r="A181" s="37"/>
      <c r="B181" s="37"/>
      <c r="C181" s="37"/>
      <c r="D181" s="37"/>
      <c r="E181" s="37"/>
      <c r="F181" s="37"/>
      <c r="G181" s="38"/>
      <c r="H181" s="38"/>
      <c r="I181" s="39"/>
      <c r="J181" s="40"/>
      <c r="K181" s="40"/>
      <c r="L181" s="40"/>
      <c r="M181" s="40"/>
      <c r="N181" s="37"/>
      <c r="O181" s="33"/>
      <c r="P181" s="33"/>
    </row>
    <row r="182" spans="1:16" s="1" customFormat="1" x14ac:dyDescent="0.25">
      <c r="A182" s="37"/>
      <c r="B182" s="37"/>
      <c r="C182" s="37"/>
      <c r="D182" s="37"/>
      <c r="E182" s="37"/>
      <c r="F182" s="37"/>
      <c r="G182" s="38"/>
      <c r="H182" s="38"/>
      <c r="I182" s="39"/>
      <c r="J182" s="40"/>
      <c r="K182" s="40"/>
      <c r="L182" s="40"/>
      <c r="M182" s="40"/>
      <c r="N182" s="37"/>
      <c r="O182" s="33"/>
      <c r="P182" s="33"/>
    </row>
    <row r="183" spans="1:16" s="1" customFormat="1" x14ac:dyDescent="0.25">
      <c r="A183" s="37"/>
      <c r="B183" s="37"/>
      <c r="C183" s="37"/>
      <c r="D183" s="37"/>
      <c r="E183" s="37"/>
      <c r="F183" s="37"/>
      <c r="G183" s="38"/>
      <c r="H183" s="38"/>
      <c r="I183" s="39"/>
      <c r="J183" s="40"/>
      <c r="K183" s="40"/>
      <c r="L183" s="40"/>
      <c r="M183" s="40"/>
      <c r="N183" s="37"/>
      <c r="O183" s="33"/>
      <c r="P183" s="33"/>
    </row>
    <row r="184" spans="1:16" s="1" customFormat="1" x14ac:dyDescent="0.25">
      <c r="A184" s="37"/>
      <c r="B184" s="37"/>
      <c r="C184" s="37"/>
      <c r="D184" s="37"/>
      <c r="E184" s="37"/>
      <c r="F184" s="37"/>
      <c r="G184" s="38"/>
      <c r="H184" s="38"/>
      <c r="I184" s="39"/>
      <c r="J184" s="40"/>
      <c r="K184" s="40"/>
      <c r="L184" s="40"/>
      <c r="M184" s="40"/>
      <c r="N184" s="37"/>
      <c r="O184" s="33"/>
      <c r="P184" s="33"/>
    </row>
    <row r="185" spans="1:16" s="1" customFormat="1" x14ac:dyDescent="0.25">
      <c r="A185" s="37"/>
      <c r="B185" s="37"/>
      <c r="C185" s="37"/>
      <c r="D185" s="37"/>
      <c r="E185" s="37"/>
      <c r="F185" s="37"/>
      <c r="G185" s="38"/>
      <c r="H185" s="38"/>
      <c r="I185" s="39"/>
      <c r="J185" s="40"/>
      <c r="K185" s="40"/>
      <c r="L185" s="40"/>
      <c r="M185" s="40"/>
      <c r="N185" s="37"/>
      <c r="O185" s="33"/>
      <c r="P185" s="33"/>
    </row>
    <row r="186" spans="1:16" s="1" customFormat="1" x14ac:dyDescent="0.25">
      <c r="A186" s="37"/>
      <c r="B186" s="37"/>
      <c r="C186" s="37"/>
      <c r="D186" s="37"/>
      <c r="E186" s="37"/>
      <c r="F186" s="37"/>
      <c r="G186" s="38"/>
      <c r="H186" s="38"/>
      <c r="I186" s="39"/>
      <c r="J186" s="40"/>
      <c r="K186" s="40"/>
      <c r="L186" s="40"/>
      <c r="M186" s="40"/>
      <c r="N186" s="37"/>
      <c r="O186" s="33"/>
      <c r="P186" s="33"/>
    </row>
    <row r="187" spans="1:16" s="1" customFormat="1" x14ac:dyDescent="0.25">
      <c r="A187" s="37"/>
      <c r="B187" s="37"/>
      <c r="C187" s="37"/>
      <c r="D187" s="37"/>
      <c r="E187" s="37"/>
      <c r="F187" s="37"/>
      <c r="G187" s="38"/>
      <c r="H187" s="38"/>
      <c r="I187" s="39"/>
      <c r="J187" s="40"/>
      <c r="K187" s="40"/>
      <c r="L187" s="40"/>
      <c r="M187" s="40"/>
      <c r="N187" s="37"/>
      <c r="O187" s="33"/>
      <c r="P187" s="33"/>
    </row>
    <row r="188" spans="1:16" s="1" customFormat="1" x14ac:dyDescent="0.25">
      <c r="A188" s="37"/>
      <c r="B188" s="37"/>
      <c r="C188" s="37"/>
      <c r="D188" s="37"/>
      <c r="E188" s="37"/>
      <c r="F188" s="37"/>
      <c r="G188" s="38"/>
      <c r="H188" s="38"/>
      <c r="I188" s="39"/>
      <c r="J188" s="40"/>
      <c r="K188" s="40"/>
      <c r="L188" s="40"/>
      <c r="M188" s="40"/>
      <c r="N188" s="37"/>
      <c r="O188" s="33"/>
      <c r="P188" s="33"/>
    </row>
    <row r="189" spans="1:16" s="1" customFormat="1" x14ac:dyDescent="0.25">
      <c r="A189" s="37"/>
      <c r="B189" s="37"/>
      <c r="C189" s="37"/>
      <c r="D189" s="37"/>
      <c r="E189" s="37"/>
      <c r="F189" s="37"/>
      <c r="G189" s="38"/>
      <c r="H189" s="38"/>
      <c r="I189" s="39"/>
      <c r="J189" s="40"/>
      <c r="K189" s="40"/>
      <c r="L189" s="40"/>
      <c r="M189" s="40"/>
      <c r="N189" s="37"/>
      <c r="O189" s="33"/>
      <c r="P189" s="33"/>
    </row>
    <row r="190" spans="1:16" s="1" customFormat="1" x14ac:dyDescent="0.25">
      <c r="A190" s="37"/>
      <c r="B190" s="37"/>
      <c r="C190" s="37"/>
      <c r="D190" s="37"/>
      <c r="E190" s="37"/>
      <c r="F190" s="37"/>
      <c r="G190" s="38"/>
      <c r="H190" s="38"/>
      <c r="I190" s="39"/>
      <c r="J190" s="40"/>
      <c r="K190" s="40"/>
      <c r="L190" s="40"/>
      <c r="M190" s="40"/>
      <c r="N190" s="37"/>
      <c r="O190" s="33"/>
      <c r="P190" s="33"/>
    </row>
    <row r="191" spans="1:16" s="1" customFormat="1" x14ac:dyDescent="0.25">
      <c r="A191" s="37"/>
      <c r="B191" s="37"/>
      <c r="C191" s="37"/>
      <c r="D191" s="37"/>
      <c r="E191" s="37"/>
      <c r="F191" s="37"/>
      <c r="G191" s="38"/>
      <c r="H191" s="38"/>
      <c r="I191" s="39"/>
      <c r="J191" s="40"/>
      <c r="K191" s="40"/>
      <c r="L191" s="40"/>
      <c r="M191" s="40"/>
      <c r="N191" s="37"/>
      <c r="O191" s="33"/>
      <c r="P191" s="33"/>
    </row>
    <row r="192" spans="1:16" s="1" customFormat="1" x14ac:dyDescent="0.25">
      <c r="A192" s="37"/>
      <c r="B192" s="37"/>
      <c r="C192" s="37"/>
      <c r="D192" s="37"/>
      <c r="E192" s="37"/>
      <c r="F192" s="37"/>
      <c r="G192" s="38"/>
      <c r="H192" s="38"/>
      <c r="I192" s="39"/>
      <c r="J192" s="40"/>
      <c r="K192" s="40"/>
      <c r="L192" s="40"/>
      <c r="M192" s="40"/>
      <c r="N192" s="37"/>
      <c r="O192" s="33"/>
      <c r="P192" s="33"/>
    </row>
    <row r="193" spans="1:16" s="1" customFormat="1" x14ac:dyDescent="0.25">
      <c r="A193" s="37"/>
      <c r="B193" s="37"/>
      <c r="C193" s="37"/>
      <c r="D193" s="37"/>
      <c r="E193" s="37"/>
      <c r="F193" s="37"/>
      <c r="G193" s="38"/>
      <c r="H193" s="38"/>
      <c r="I193" s="39"/>
      <c r="J193" s="40"/>
      <c r="K193" s="40"/>
      <c r="L193" s="40"/>
      <c r="M193" s="40"/>
      <c r="N193" s="37"/>
      <c r="O193" s="33"/>
      <c r="P193" s="33"/>
    </row>
    <row r="194" spans="1:16" s="1" customFormat="1" x14ac:dyDescent="0.25">
      <c r="A194" s="37"/>
      <c r="B194" s="37"/>
      <c r="C194" s="37"/>
      <c r="D194" s="37"/>
      <c r="E194" s="37"/>
      <c r="F194" s="37"/>
      <c r="G194" s="38"/>
      <c r="H194" s="38"/>
      <c r="I194" s="39"/>
      <c r="J194" s="40"/>
      <c r="K194" s="40"/>
      <c r="L194" s="40"/>
      <c r="M194" s="40"/>
      <c r="N194" s="37"/>
      <c r="O194" s="33"/>
      <c r="P194" s="33"/>
    </row>
    <row r="195" spans="1:16" s="1" customFormat="1" x14ac:dyDescent="0.25">
      <c r="A195" s="37"/>
      <c r="B195" s="37"/>
      <c r="C195" s="37"/>
      <c r="D195" s="37"/>
      <c r="E195" s="37"/>
      <c r="F195" s="37"/>
      <c r="G195" s="38"/>
      <c r="H195" s="38"/>
      <c r="I195" s="39"/>
      <c r="J195" s="40"/>
      <c r="K195" s="40"/>
      <c r="L195" s="40"/>
      <c r="M195" s="40"/>
      <c r="N195" s="37"/>
      <c r="O195" s="33"/>
      <c r="P195" s="33"/>
    </row>
    <row r="196" spans="1:16" s="1" customFormat="1" x14ac:dyDescent="0.25">
      <c r="A196" s="37"/>
      <c r="B196" s="37"/>
      <c r="C196" s="37"/>
      <c r="D196" s="37"/>
      <c r="E196" s="37"/>
      <c r="F196" s="37"/>
      <c r="G196" s="38"/>
      <c r="H196" s="38"/>
      <c r="I196" s="39"/>
      <c r="J196" s="40"/>
      <c r="K196" s="40"/>
      <c r="L196" s="40"/>
      <c r="M196" s="40"/>
      <c r="N196" s="37"/>
      <c r="O196" s="33"/>
      <c r="P196" s="33"/>
    </row>
    <row r="197" spans="1:16" s="1" customFormat="1" x14ac:dyDescent="0.25">
      <c r="A197" s="37"/>
      <c r="B197" s="37"/>
      <c r="C197" s="37"/>
      <c r="D197" s="37"/>
      <c r="E197" s="37"/>
      <c r="F197" s="37"/>
      <c r="G197" s="38"/>
      <c r="H197" s="38"/>
      <c r="I197" s="39"/>
      <c r="J197" s="40"/>
      <c r="K197" s="40"/>
      <c r="L197" s="40"/>
      <c r="M197" s="40"/>
      <c r="N197" s="37"/>
      <c r="O197" s="33"/>
      <c r="P197" s="33"/>
    </row>
    <row r="198" spans="1:16" s="1" customFormat="1" x14ac:dyDescent="0.25">
      <c r="A198" s="37"/>
      <c r="B198" s="37"/>
      <c r="C198" s="37"/>
      <c r="D198" s="37"/>
      <c r="E198" s="37"/>
      <c r="F198" s="37"/>
      <c r="G198" s="38"/>
      <c r="H198" s="38"/>
      <c r="I198" s="39"/>
      <c r="J198" s="40"/>
      <c r="K198" s="40"/>
      <c r="L198" s="40"/>
      <c r="M198" s="40"/>
      <c r="N198" s="37"/>
      <c r="O198" s="33"/>
      <c r="P198" s="33"/>
    </row>
    <row r="199" spans="1:16" s="1" customFormat="1" x14ac:dyDescent="0.25">
      <c r="A199" s="37"/>
      <c r="B199" s="37"/>
      <c r="C199" s="37"/>
      <c r="D199" s="37"/>
      <c r="E199" s="37"/>
      <c r="F199" s="37"/>
      <c r="G199" s="38"/>
      <c r="H199" s="38"/>
      <c r="I199" s="39"/>
      <c r="J199" s="40"/>
      <c r="K199" s="40"/>
      <c r="L199" s="40"/>
      <c r="M199" s="40"/>
      <c r="N199" s="37"/>
      <c r="O199" s="33"/>
      <c r="P199" s="33"/>
    </row>
    <row r="200" spans="1:16" s="1" customFormat="1" x14ac:dyDescent="0.25">
      <c r="A200" s="37"/>
      <c r="B200" s="37"/>
      <c r="C200" s="37"/>
      <c r="D200" s="37"/>
      <c r="E200" s="37"/>
      <c r="F200" s="37"/>
      <c r="G200" s="38"/>
      <c r="H200" s="38"/>
      <c r="I200" s="39"/>
      <c r="J200" s="40"/>
      <c r="K200" s="40"/>
      <c r="L200" s="40"/>
      <c r="M200" s="40"/>
      <c r="N200" s="37"/>
      <c r="O200" s="33"/>
      <c r="P200" s="33"/>
    </row>
    <row r="201" spans="1:16" s="1" customFormat="1" x14ac:dyDescent="0.25">
      <c r="A201" s="37"/>
      <c r="B201" s="37"/>
      <c r="C201" s="37"/>
      <c r="D201" s="37"/>
      <c r="E201" s="37"/>
      <c r="F201" s="37"/>
      <c r="G201" s="38"/>
      <c r="H201" s="38"/>
      <c r="I201" s="39"/>
      <c r="J201" s="40"/>
      <c r="K201" s="40"/>
      <c r="L201" s="40"/>
      <c r="M201" s="40"/>
      <c r="N201" s="37"/>
      <c r="O201" s="33"/>
      <c r="P201" s="33"/>
    </row>
    <row r="202" spans="1:16" s="1" customFormat="1" x14ac:dyDescent="0.25">
      <c r="A202" s="37"/>
      <c r="B202" s="37"/>
      <c r="C202" s="37"/>
      <c r="D202" s="37"/>
      <c r="E202" s="37"/>
      <c r="F202" s="37"/>
      <c r="G202" s="38"/>
      <c r="H202" s="38"/>
      <c r="I202" s="39"/>
      <c r="J202" s="40"/>
      <c r="K202" s="40"/>
      <c r="L202" s="40"/>
      <c r="M202" s="40"/>
      <c r="N202" s="37"/>
      <c r="O202" s="33"/>
      <c r="P202" s="33"/>
    </row>
    <row r="203" spans="1:16" s="1" customFormat="1" x14ac:dyDescent="0.25">
      <c r="A203" s="37"/>
      <c r="B203" s="37"/>
      <c r="C203" s="37"/>
      <c r="D203" s="37"/>
      <c r="E203" s="37"/>
      <c r="F203" s="37"/>
      <c r="G203" s="38"/>
      <c r="H203" s="38"/>
      <c r="I203" s="39"/>
      <c r="J203" s="40"/>
      <c r="K203" s="40"/>
      <c r="L203" s="40"/>
      <c r="M203" s="40"/>
      <c r="N203" s="37"/>
      <c r="O203" s="33"/>
      <c r="P203" s="33"/>
    </row>
    <row r="204" spans="1:16" s="1" customFormat="1" x14ac:dyDescent="0.25">
      <c r="A204" s="37"/>
      <c r="B204" s="37"/>
      <c r="C204" s="37"/>
      <c r="D204" s="37"/>
      <c r="E204" s="37"/>
      <c r="F204" s="37"/>
      <c r="G204" s="38"/>
      <c r="H204" s="38"/>
      <c r="I204" s="39"/>
      <c r="J204" s="40"/>
      <c r="K204" s="40"/>
      <c r="L204" s="40"/>
      <c r="M204" s="40"/>
      <c r="N204" s="37"/>
      <c r="O204" s="33"/>
      <c r="P204" s="33"/>
    </row>
    <row r="205" spans="1:16" s="1" customFormat="1" x14ac:dyDescent="0.25">
      <c r="A205" s="37"/>
      <c r="B205" s="37"/>
      <c r="C205" s="37"/>
      <c r="D205" s="37"/>
      <c r="E205" s="37"/>
      <c r="F205" s="37"/>
      <c r="G205" s="38"/>
      <c r="H205" s="38"/>
      <c r="I205" s="39"/>
      <c r="J205" s="40"/>
      <c r="K205" s="40"/>
      <c r="L205" s="40"/>
      <c r="M205" s="40"/>
      <c r="N205" s="37"/>
      <c r="O205" s="33"/>
      <c r="P205" s="33"/>
    </row>
    <row r="206" spans="1:16" s="1" customFormat="1" x14ac:dyDescent="0.25">
      <c r="A206" s="37"/>
      <c r="B206" s="37"/>
      <c r="C206" s="37"/>
      <c r="D206" s="37"/>
      <c r="E206" s="37"/>
      <c r="F206" s="37"/>
      <c r="G206" s="38"/>
      <c r="H206" s="38"/>
      <c r="I206" s="39"/>
      <c r="J206" s="40"/>
      <c r="K206" s="40"/>
      <c r="L206" s="40"/>
      <c r="M206" s="40"/>
      <c r="N206" s="37"/>
      <c r="O206" s="33"/>
      <c r="P206" s="33"/>
    </row>
    <row r="207" spans="1:16" s="1" customFormat="1" x14ac:dyDescent="0.25">
      <c r="A207" s="37"/>
      <c r="B207" s="37"/>
      <c r="C207" s="37"/>
      <c r="D207" s="37"/>
      <c r="E207" s="37"/>
      <c r="F207" s="37"/>
      <c r="G207" s="38"/>
      <c r="H207" s="38"/>
      <c r="I207" s="39"/>
      <c r="J207" s="40"/>
      <c r="K207" s="40"/>
      <c r="L207" s="40"/>
      <c r="M207" s="40"/>
      <c r="N207" s="37"/>
      <c r="O207" s="33"/>
      <c r="P207" s="33"/>
    </row>
    <row r="208" spans="1:16" s="1" customFormat="1" x14ac:dyDescent="0.25">
      <c r="A208" s="37"/>
      <c r="B208" s="37"/>
      <c r="C208" s="37"/>
      <c r="D208" s="37"/>
      <c r="E208" s="37"/>
      <c r="F208" s="37"/>
      <c r="G208" s="38"/>
      <c r="H208" s="38"/>
      <c r="I208" s="39"/>
      <c r="J208" s="40"/>
      <c r="K208" s="40"/>
      <c r="L208" s="40"/>
      <c r="M208" s="40"/>
      <c r="N208" s="37"/>
      <c r="O208" s="33"/>
      <c r="P208" s="33"/>
    </row>
    <row r="209" spans="1:16" s="1" customFormat="1" x14ac:dyDescent="0.25">
      <c r="A209" s="37"/>
      <c r="B209" s="37"/>
      <c r="C209" s="37"/>
      <c r="D209" s="37"/>
      <c r="E209" s="37"/>
      <c r="F209" s="37"/>
      <c r="G209" s="38"/>
      <c r="H209" s="38"/>
      <c r="I209" s="39"/>
      <c r="J209" s="40"/>
      <c r="K209" s="40"/>
      <c r="L209" s="40"/>
      <c r="M209" s="40"/>
      <c r="N209" s="37"/>
      <c r="O209" s="33"/>
      <c r="P209" s="33"/>
    </row>
    <row r="210" spans="1:16" s="1" customFormat="1" x14ac:dyDescent="0.25">
      <c r="A210" s="37"/>
      <c r="B210" s="37"/>
      <c r="C210" s="37"/>
      <c r="D210" s="37"/>
      <c r="E210" s="37"/>
      <c r="F210" s="37"/>
      <c r="G210" s="38"/>
      <c r="H210" s="38"/>
      <c r="I210" s="39"/>
      <c r="J210" s="40"/>
      <c r="K210" s="40"/>
      <c r="L210" s="40"/>
      <c r="M210" s="40"/>
      <c r="N210" s="37"/>
      <c r="O210" s="33"/>
      <c r="P210" s="33"/>
    </row>
    <row r="211" spans="1:16" s="1" customFormat="1" x14ac:dyDescent="0.25">
      <c r="A211" s="37"/>
      <c r="B211" s="37"/>
      <c r="C211" s="37"/>
      <c r="D211" s="37"/>
      <c r="E211" s="37"/>
      <c r="F211" s="37"/>
      <c r="G211" s="38"/>
      <c r="H211" s="38"/>
      <c r="I211" s="39"/>
      <c r="J211" s="40"/>
      <c r="K211" s="40"/>
      <c r="L211" s="40"/>
      <c r="M211" s="40"/>
      <c r="N211" s="37"/>
      <c r="O211" s="33"/>
      <c r="P211" s="33"/>
    </row>
    <row r="212" spans="1:16" s="1" customFormat="1" x14ac:dyDescent="0.25">
      <c r="A212" s="37"/>
      <c r="B212" s="37"/>
      <c r="C212" s="37"/>
      <c r="D212" s="37"/>
      <c r="E212" s="37"/>
      <c r="F212" s="37"/>
      <c r="G212" s="38"/>
      <c r="H212" s="38"/>
      <c r="I212" s="39"/>
      <c r="J212" s="40"/>
      <c r="K212" s="40"/>
      <c r="L212" s="40"/>
      <c r="M212" s="40"/>
      <c r="N212" s="37"/>
      <c r="O212" s="33"/>
      <c r="P212" s="33"/>
    </row>
    <row r="213" spans="1:16" s="1" customFormat="1" x14ac:dyDescent="0.25">
      <c r="A213" s="37"/>
      <c r="B213" s="37"/>
      <c r="C213" s="37"/>
      <c r="D213" s="37"/>
      <c r="E213" s="37"/>
      <c r="F213" s="37"/>
      <c r="G213" s="38"/>
      <c r="H213" s="38"/>
      <c r="I213" s="39"/>
      <c r="J213" s="40"/>
      <c r="K213" s="40"/>
      <c r="L213" s="40"/>
      <c r="M213" s="40"/>
      <c r="N213" s="37"/>
      <c r="O213" s="33"/>
      <c r="P213" s="33"/>
    </row>
    <row r="214" spans="1:16" s="1" customFormat="1" x14ac:dyDescent="0.25">
      <c r="A214" s="37"/>
      <c r="B214" s="37"/>
      <c r="C214" s="37"/>
      <c r="D214" s="37"/>
      <c r="E214" s="37"/>
      <c r="F214" s="37"/>
      <c r="G214" s="38"/>
      <c r="H214" s="38"/>
      <c r="I214" s="39"/>
      <c r="J214" s="40"/>
      <c r="K214" s="40"/>
      <c r="L214" s="40"/>
      <c r="M214" s="40"/>
      <c r="N214" s="37"/>
      <c r="O214" s="33"/>
      <c r="P214" s="33"/>
    </row>
    <row r="215" spans="1:16" s="1" customFormat="1" x14ac:dyDescent="0.25">
      <c r="A215" s="37"/>
      <c r="B215" s="37"/>
      <c r="C215" s="37"/>
      <c r="D215" s="37"/>
      <c r="E215" s="37"/>
      <c r="F215" s="37"/>
      <c r="G215" s="38"/>
      <c r="H215" s="38"/>
      <c r="I215" s="39"/>
      <c r="J215" s="40"/>
      <c r="K215" s="40"/>
      <c r="L215" s="40"/>
      <c r="M215" s="40"/>
      <c r="N215" s="37"/>
      <c r="O215" s="33"/>
      <c r="P215" s="33"/>
    </row>
    <row r="216" spans="1:16" s="1" customFormat="1" x14ac:dyDescent="0.25">
      <c r="A216" s="37"/>
      <c r="B216" s="37"/>
      <c r="C216" s="37"/>
      <c r="D216" s="37"/>
      <c r="E216" s="37"/>
      <c r="F216" s="37"/>
      <c r="G216" s="38"/>
      <c r="H216" s="38"/>
      <c r="I216" s="39"/>
      <c r="J216" s="40"/>
      <c r="K216" s="40"/>
      <c r="L216" s="40"/>
      <c r="M216" s="40"/>
      <c r="N216" s="37"/>
      <c r="O216" s="33"/>
      <c r="P216" s="33"/>
    </row>
    <row r="217" spans="1:16" s="1" customFormat="1" x14ac:dyDescent="0.25">
      <c r="A217" s="37"/>
      <c r="B217" s="37"/>
      <c r="C217" s="37"/>
      <c r="D217" s="37"/>
      <c r="E217" s="37"/>
      <c r="F217" s="37"/>
      <c r="G217" s="38"/>
      <c r="H217" s="38"/>
      <c r="I217" s="39"/>
      <c r="J217" s="40"/>
      <c r="K217" s="40"/>
      <c r="L217" s="40"/>
      <c r="M217" s="40"/>
      <c r="N217" s="37"/>
      <c r="O217" s="33"/>
      <c r="P217" s="33"/>
    </row>
    <row r="218" spans="1:16" s="1" customFormat="1" x14ac:dyDescent="0.25">
      <c r="A218" s="37"/>
      <c r="B218" s="37"/>
      <c r="C218" s="37"/>
      <c r="D218" s="37"/>
      <c r="E218" s="37"/>
      <c r="F218" s="37"/>
      <c r="G218" s="38"/>
      <c r="H218" s="38"/>
      <c r="I218" s="39"/>
      <c r="J218" s="40"/>
      <c r="K218" s="40"/>
      <c r="L218" s="40"/>
      <c r="M218" s="40"/>
      <c r="N218" s="37"/>
      <c r="O218" s="33"/>
      <c r="P218" s="33"/>
    </row>
    <row r="219" spans="1:16" s="1" customFormat="1" x14ac:dyDescent="0.25">
      <c r="A219" s="37"/>
      <c r="B219" s="37"/>
      <c r="C219" s="37"/>
      <c r="D219" s="37"/>
      <c r="E219" s="37"/>
      <c r="F219" s="37"/>
      <c r="G219" s="38"/>
      <c r="H219" s="38"/>
      <c r="I219" s="39"/>
      <c r="J219" s="40"/>
      <c r="K219" s="40"/>
      <c r="L219" s="40"/>
      <c r="M219" s="40"/>
      <c r="N219" s="37"/>
      <c r="O219" s="33"/>
      <c r="P219" s="33"/>
    </row>
    <row r="220" spans="1:16" s="1" customFormat="1" x14ac:dyDescent="0.25">
      <c r="A220" s="37"/>
      <c r="B220" s="37"/>
      <c r="C220" s="37"/>
      <c r="D220" s="37"/>
      <c r="E220" s="37"/>
      <c r="F220" s="37"/>
      <c r="G220" s="38"/>
      <c r="H220" s="38"/>
      <c r="I220" s="39"/>
      <c r="J220" s="40"/>
      <c r="K220" s="40"/>
      <c r="L220" s="40"/>
      <c r="M220" s="40"/>
      <c r="N220" s="37"/>
      <c r="O220" s="33"/>
      <c r="P220" s="33"/>
    </row>
    <row r="221" spans="1:16" s="1" customFormat="1" x14ac:dyDescent="0.25">
      <c r="A221" s="37"/>
      <c r="B221" s="37"/>
      <c r="C221" s="37"/>
      <c r="D221" s="37"/>
      <c r="E221" s="37"/>
      <c r="F221" s="37"/>
      <c r="G221" s="38"/>
      <c r="H221" s="38"/>
      <c r="I221" s="39"/>
      <c r="J221" s="40"/>
      <c r="K221" s="40"/>
      <c r="L221" s="40"/>
      <c r="M221" s="40"/>
      <c r="N221" s="37"/>
      <c r="O221" s="33"/>
      <c r="P221" s="33"/>
    </row>
    <row r="222" spans="1:16" s="1" customFormat="1" x14ac:dyDescent="0.25">
      <c r="A222" s="37"/>
      <c r="B222" s="37"/>
      <c r="C222" s="37"/>
      <c r="D222" s="37"/>
      <c r="E222" s="37"/>
      <c r="F222" s="37"/>
      <c r="G222" s="38"/>
      <c r="H222" s="38"/>
      <c r="I222" s="39"/>
      <c r="J222" s="40"/>
      <c r="K222" s="40"/>
      <c r="L222" s="40"/>
      <c r="M222" s="40"/>
      <c r="N222" s="37"/>
      <c r="O222" s="33"/>
      <c r="P222" s="33"/>
    </row>
    <row r="223" spans="1:16" s="1" customFormat="1" x14ac:dyDescent="0.25">
      <c r="A223" s="37"/>
      <c r="B223" s="37"/>
      <c r="C223" s="37"/>
      <c r="D223" s="37"/>
      <c r="E223" s="37"/>
      <c r="F223" s="37"/>
      <c r="G223" s="38"/>
      <c r="H223" s="38"/>
      <c r="I223" s="39"/>
      <c r="J223" s="40"/>
      <c r="K223" s="40"/>
      <c r="L223" s="40"/>
      <c r="M223" s="40"/>
      <c r="N223" s="37"/>
      <c r="O223" s="33"/>
      <c r="P223" s="33"/>
    </row>
    <row r="224" spans="1:16" s="1" customFormat="1" x14ac:dyDescent="0.25">
      <c r="A224" s="37"/>
      <c r="B224" s="37"/>
      <c r="C224" s="37"/>
      <c r="D224" s="37"/>
      <c r="E224" s="37"/>
      <c r="F224" s="37"/>
      <c r="G224" s="38"/>
      <c r="H224" s="38"/>
      <c r="I224" s="39"/>
      <c r="J224" s="40"/>
      <c r="K224" s="40"/>
      <c r="L224" s="40"/>
      <c r="M224" s="40"/>
      <c r="N224" s="37"/>
      <c r="O224" s="33"/>
      <c r="P224" s="33"/>
    </row>
    <row r="225" spans="1:16" s="1" customFormat="1" x14ac:dyDescent="0.25">
      <c r="A225" s="37"/>
      <c r="B225" s="37"/>
      <c r="C225" s="37"/>
      <c r="D225" s="37"/>
      <c r="E225" s="37"/>
      <c r="F225" s="37"/>
      <c r="G225" s="38"/>
      <c r="H225" s="38"/>
      <c r="I225" s="39"/>
      <c r="J225" s="40"/>
      <c r="K225" s="40"/>
      <c r="L225" s="40"/>
      <c r="M225" s="40"/>
      <c r="N225" s="37"/>
      <c r="O225" s="33"/>
      <c r="P225" s="33"/>
    </row>
    <row r="226" spans="1:16" s="1" customFormat="1" x14ac:dyDescent="0.25">
      <c r="A226" s="37"/>
      <c r="B226" s="37"/>
      <c r="C226" s="37"/>
      <c r="D226" s="37"/>
      <c r="E226" s="37"/>
      <c r="F226" s="37"/>
      <c r="G226" s="38"/>
      <c r="H226" s="38"/>
      <c r="I226" s="39"/>
      <c r="J226" s="40"/>
      <c r="K226" s="40"/>
      <c r="L226" s="40"/>
      <c r="M226" s="40"/>
      <c r="N226" s="37"/>
      <c r="O226" s="33"/>
      <c r="P226" s="33"/>
    </row>
    <row r="227" spans="1:16" x14ac:dyDescent="0.25">
      <c r="A227" s="33"/>
      <c r="B227" s="33"/>
      <c r="C227" s="33"/>
      <c r="D227" s="33"/>
      <c r="E227" s="33"/>
      <c r="F227" s="37"/>
      <c r="G227" s="41"/>
      <c r="H227" s="41"/>
      <c r="I227" s="33"/>
      <c r="J227" s="33"/>
      <c r="K227" s="33"/>
      <c r="L227" s="33"/>
      <c r="M227" s="33"/>
      <c r="N227" s="33"/>
      <c r="O227" s="34"/>
      <c r="P227" s="34"/>
    </row>
    <row r="228" spans="1:16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4"/>
      <c r="P228" s="34"/>
    </row>
    <row r="229" spans="1:16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7"/>
  <sheetViews>
    <sheetView topLeftCell="A30" workbookViewId="0">
      <selection activeCell="H40" sqref="H40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7011</v>
      </c>
      <c r="B2" s="3" t="s">
        <v>7012</v>
      </c>
      <c r="C2" s="3" t="s">
        <v>5143</v>
      </c>
      <c r="D2" s="3" t="s">
        <v>376</v>
      </c>
      <c r="E2" s="3" t="s">
        <v>5144</v>
      </c>
      <c r="F2" s="3" t="s">
        <v>5145</v>
      </c>
      <c r="G2" s="3" t="s">
        <v>5146</v>
      </c>
      <c r="H2" s="27">
        <f>L2/I2*100</f>
        <v>100.75121520106055</v>
      </c>
      <c r="I2" s="4">
        <v>226.3</v>
      </c>
      <c r="J2" s="4">
        <v>188</v>
      </c>
      <c r="K2" s="4">
        <v>38.299999999999997</v>
      </c>
      <c r="L2" s="4">
        <v>228</v>
      </c>
      <c r="M2" s="4">
        <v>8</v>
      </c>
      <c r="N2" s="3" t="s">
        <v>6260</v>
      </c>
      <c r="O2" s="10"/>
      <c r="P2" s="10"/>
    </row>
    <row r="3" spans="1:16" s="1" customFormat="1" x14ac:dyDescent="0.25">
      <c r="A3" s="3" t="s">
        <v>7013</v>
      </c>
      <c r="B3" s="3" t="s">
        <v>7014</v>
      </c>
      <c r="C3" s="3" t="s">
        <v>5143</v>
      </c>
      <c r="D3" s="3" t="s">
        <v>5147</v>
      </c>
      <c r="E3" s="3" t="s">
        <v>5148</v>
      </c>
      <c r="F3" s="3" t="s">
        <v>5149</v>
      </c>
      <c r="G3" s="3" t="s">
        <v>5150</v>
      </c>
      <c r="H3" s="27">
        <f t="shared" ref="H3:H43" si="0">L3/I3*100</f>
        <v>105.27038155366455</v>
      </c>
      <c r="I3" s="4">
        <v>364.3</v>
      </c>
      <c r="J3" s="4">
        <v>282</v>
      </c>
      <c r="K3" s="4">
        <v>82.3</v>
      </c>
      <c r="L3" s="4">
        <v>383.5</v>
      </c>
      <c r="M3" s="4">
        <v>12</v>
      </c>
      <c r="N3" s="3" t="s">
        <v>6260</v>
      </c>
      <c r="O3" s="10"/>
      <c r="P3" s="10"/>
    </row>
    <row r="4" spans="1:16" s="1" customFormat="1" x14ac:dyDescent="0.25">
      <c r="A4" s="3" t="s">
        <v>7015</v>
      </c>
      <c r="B4" s="3" t="s">
        <v>7014</v>
      </c>
      <c r="C4" s="3" t="s">
        <v>5143</v>
      </c>
      <c r="D4" s="3" t="s">
        <v>5151</v>
      </c>
      <c r="E4" s="3" t="s">
        <v>5148</v>
      </c>
      <c r="F4" s="3" t="s">
        <v>5149</v>
      </c>
      <c r="G4" s="3" t="s">
        <v>5152</v>
      </c>
      <c r="H4" s="27">
        <f t="shared" si="0"/>
        <v>103.00250208507089</v>
      </c>
      <c r="I4" s="4">
        <v>119.9</v>
      </c>
      <c r="J4" s="4">
        <v>94</v>
      </c>
      <c r="K4" s="4">
        <v>25.9</v>
      </c>
      <c r="L4" s="4">
        <v>123.5</v>
      </c>
      <c r="M4" s="4">
        <v>4</v>
      </c>
      <c r="N4" s="3" t="s">
        <v>6260</v>
      </c>
      <c r="O4" s="10"/>
      <c r="P4" s="10"/>
    </row>
    <row r="5" spans="1:16" s="1" customFormat="1" x14ac:dyDescent="0.25">
      <c r="A5" s="3" t="s">
        <v>7016</v>
      </c>
      <c r="B5" s="3" t="s">
        <v>7017</v>
      </c>
      <c r="C5" s="3" t="s">
        <v>5143</v>
      </c>
      <c r="D5" s="3" t="s">
        <v>5153</v>
      </c>
      <c r="E5" s="3" t="s">
        <v>5154</v>
      </c>
      <c r="F5" s="3" t="s">
        <v>5155</v>
      </c>
      <c r="G5" s="3" t="s">
        <v>5156</v>
      </c>
      <c r="H5" s="27">
        <f t="shared" si="0"/>
        <v>80.543933054393307</v>
      </c>
      <c r="I5" s="4">
        <v>239</v>
      </c>
      <c r="J5" s="4">
        <v>188</v>
      </c>
      <c r="K5" s="4">
        <v>51</v>
      </c>
      <c r="L5" s="4">
        <v>192.5</v>
      </c>
      <c r="M5" s="4">
        <v>8</v>
      </c>
      <c r="N5" s="3" t="s">
        <v>6260</v>
      </c>
      <c r="O5" s="10"/>
      <c r="P5" s="10"/>
    </row>
    <row r="6" spans="1:16" s="1" customFormat="1" x14ac:dyDescent="0.25">
      <c r="A6" s="3" t="s">
        <v>7018</v>
      </c>
      <c r="B6" s="3" t="s">
        <v>7017</v>
      </c>
      <c r="C6" s="3" t="s">
        <v>5143</v>
      </c>
      <c r="D6" s="3" t="s">
        <v>5157</v>
      </c>
      <c r="E6" s="3" t="s">
        <v>5154</v>
      </c>
      <c r="F6" s="3" t="s">
        <v>5155</v>
      </c>
      <c r="G6" s="3" t="s">
        <v>511</v>
      </c>
      <c r="H6" s="27">
        <f t="shared" si="0"/>
        <v>89.226701916721737</v>
      </c>
      <c r="I6" s="4">
        <v>151.30000000000001</v>
      </c>
      <c r="J6" s="4">
        <v>124</v>
      </c>
      <c r="K6" s="4">
        <v>27.3</v>
      </c>
      <c r="L6" s="4">
        <v>135</v>
      </c>
      <c r="M6" s="4">
        <v>5</v>
      </c>
      <c r="N6" s="3" t="s">
        <v>6260</v>
      </c>
      <c r="O6" s="10"/>
      <c r="P6" s="10"/>
    </row>
    <row r="7" spans="1:16" s="1" customFormat="1" x14ac:dyDescent="0.25">
      <c r="A7" s="3" t="s">
        <v>7019</v>
      </c>
      <c r="B7" s="3" t="s">
        <v>7020</v>
      </c>
      <c r="C7" s="3" t="s">
        <v>5143</v>
      </c>
      <c r="D7" s="3" t="s">
        <v>5158</v>
      </c>
      <c r="E7" s="3" t="s">
        <v>5159</v>
      </c>
      <c r="F7" s="3" t="s">
        <v>5160</v>
      </c>
      <c r="G7" s="3" t="s">
        <v>802</v>
      </c>
      <c r="H7" s="27">
        <f t="shared" si="0"/>
        <v>87.880615013566484</v>
      </c>
      <c r="I7" s="4">
        <v>331.7</v>
      </c>
      <c r="J7" s="4">
        <v>258</v>
      </c>
      <c r="K7" s="4">
        <v>73.7</v>
      </c>
      <c r="L7" s="4">
        <v>291.5</v>
      </c>
      <c r="M7" s="4">
        <v>11</v>
      </c>
      <c r="N7" s="3" t="s">
        <v>6260</v>
      </c>
      <c r="O7" s="10"/>
      <c r="P7" s="10"/>
    </row>
    <row r="8" spans="1:16" s="1" customFormat="1" x14ac:dyDescent="0.25">
      <c r="A8" s="3" t="s">
        <v>7021</v>
      </c>
      <c r="B8" s="3" t="s">
        <v>7020</v>
      </c>
      <c r="C8" s="3" t="s">
        <v>5143</v>
      </c>
      <c r="D8" s="3" t="s">
        <v>5161</v>
      </c>
      <c r="E8" s="3" t="s">
        <v>5159</v>
      </c>
      <c r="F8" s="3" t="s">
        <v>5160</v>
      </c>
      <c r="G8" s="3" t="s">
        <v>5162</v>
      </c>
      <c r="H8" s="27">
        <f t="shared" si="0"/>
        <v>105.42168674698796</v>
      </c>
      <c r="I8" s="4">
        <v>249</v>
      </c>
      <c r="J8" s="4">
        <v>218</v>
      </c>
      <c r="K8" s="4">
        <v>31</v>
      </c>
      <c r="L8" s="4">
        <v>262.5</v>
      </c>
      <c r="M8" s="4">
        <v>9</v>
      </c>
      <c r="N8" s="3" t="s">
        <v>6260</v>
      </c>
      <c r="O8" s="10"/>
      <c r="P8" s="10"/>
    </row>
    <row r="9" spans="1:16" s="1" customFormat="1" x14ac:dyDescent="0.25">
      <c r="A9" s="3" t="s">
        <v>7022</v>
      </c>
      <c r="B9" s="3" t="s">
        <v>7020</v>
      </c>
      <c r="C9" s="3" t="s">
        <v>5143</v>
      </c>
      <c r="D9" s="3" t="s">
        <v>5163</v>
      </c>
      <c r="E9" s="3" t="s">
        <v>5159</v>
      </c>
      <c r="F9" s="3" t="s">
        <v>5160</v>
      </c>
      <c r="G9" s="3" t="s">
        <v>5164</v>
      </c>
      <c r="H9" s="27">
        <f t="shared" si="0"/>
        <v>106.75675675675676</v>
      </c>
      <c r="I9" s="4">
        <v>111</v>
      </c>
      <c r="J9" s="4">
        <v>96</v>
      </c>
      <c r="K9" s="4">
        <v>15</v>
      </c>
      <c r="L9" s="4">
        <v>118.5</v>
      </c>
      <c r="M9" s="4">
        <v>4</v>
      </c>
      <c r="N9" s="3" t="s">
        <v>6260</v>
      </c>
      <c r="O9" s="10"/>
      <c r="P9" s="10"/>
    </row>
    <row r="10" spans="1:16" s="1" customFormat="1" x14ac:dyDescent="0.25">
      <c r="A10" s="3" t="s">
        <v>7023</v>
      </c>
      <c r="B10" s="3" t="s">
        <v>7024</v>
      </c>
      <c r="C10" s="3" t="s">
        <v>5143</v>
      </c>
      <c r="D10" s="3" t="s">
        <v>5165</v>
      </c>
      <c r="E10" s="3" t="s">
        <v>5166</v>
      </c>
      <c r="F10" s="3" t="s">
        <v>5167</v>
      </c>
      <c r="G10" s="3" t="s">
        <v>5168</v>
      </c>
      <c r="H10" s="27">
        <f t="shared" si="0"/>
        <v>86.136177194421649</v>
      </c>
      <c r="I10" s="4">
        <v>121.9</v>
      </c>
      <c r="J10" s="4">
        <v>94</v>
      </c>
      <c r="K10" s="4">
        <v>27.9</v>
      </c>
      <c r="L10" s="4">
        <v>105</v>
      </c>
      <c r="M10" s="4">
        <v>4</v>
      </c>
      <c r="N10" s="3" t="s">
        <v>6260</v>
      </c>
      <c r="O10" s="10"/>
      <c r="P10" s="10"/>
    </row>
    <row r="11" spans="1:16" s="1" customFormat="1" x14ac:dyDescent="0.25">
      <c r="A11" s="3" t="s">
        <v>7025</v>
      </c>
      <c r="B11" s="3" t="s">
        <v>7024</v>
      </c>
      <c r="C11" s="3" t="s">
        <v>5143</v>
      </c>
      <c r="D11" s="3" t="s">
        <v>5169</v>
      </c>
      <c r="E11" s="3" t="s">
        <v>5166</v>
      </c>
      <c r="F11" s="3" t="s">
        <v>5167</v>
      </c>
      <c r="G11" s="3" t="s">
        <v>5170</v>
      </c>
      <c r="H11" s="27">
        <f t="shared" si="0"/>
        <v>96.153846153846146</v>
      </c>
      <c r="I11" s="4">
        <v>83.2</v>
      </c>
      <c r="J11" s="4">
        <v>72.2</v>
      </c>
      <c r="K11" s="4">
        <v>11</v>
      </c>
      <c r="L11" s="4">
        <v>80</v>
      </c>
      <c r="M11" s="4">
        <v>3</v>
      </c>
      <c r="N11" s="3" t="s">
        <v>6260</v>
      </c>
      <c r="O11" s="10"/>
      <c r="P11" s="10"/>
    </row>
    <row r="12" spans="1:16" s="1" customFormat="1" x14ac:dyDescent="0.25">
      <c r="A12" s="3" t="s">
        <v>7026</v>
      </c>
      <c r="B12" s="3" t="s">
        <v>7024</v>
      </c>
      <c r="C12" s="3" t="s">
        <v>5143</v>
      </c>
      <c r="D12" s="3" t="s">
        <v>5171</v>
      </c>
      <c r="E12" s="3" t="s">
        <v>5166</v>
      </c>
      <c r="F12" s="3" t="s">
        <v>5167</v>
      </c>
      <c r="G12" s="3" t="s">
        <v>5172</v>
      </c>
      <c r="H12" s="27">
        <f t="shared" si="0"/>
        <v>95.343680709534368</v>
      </c>
      <c r="I12" s="4">
        <v>270.60000000000002</v>
      </c>
      <c r="J12" s="4">
        <v>214</v>
      </c>
      <c r="K12" s="4">
        <v>56.6</v>
      </c>
      <c r="L12" s="4">
        <v>258</v>
      </c>
      <c r="M12" s="4">
        <v>9</v>
      </c>
      <c r="N12" s="3" t="s">
        <v>6260</v>
      </c>
      <c r="O12" s="10"/>
      <c r="P12" s="10"/>
    </row>
    <row r="13" spans="1:16" s="1" customFormat="1" x14ac:dyDescent="0.25">
      <c r="A13" s="3" t="s">
        <v>7027</v>
      </c>
      <c r="B13" s="3" t="s">
        <v>7028</v>
      </c>
      <c r="C13" s="3" t="s">
        <v>5143</v>
      </c>
      <c r="D13" s="3" t="s">
        <v>5173</v>
      </c>
      <c r="E13" s="3" t="s">
        <v>5174</v>
      </c>
      <c r="F13" s="3" t="s">
        <v>5175</v>
      </c>
      <c r="G13" s="3" t="s">
        <v>5176</v>
      </c>
      <c r="H13" s="27">
        <f t="shared" si="0"/>
        <v>100.61782877316858</v>
      </c>
      <c r="I13" s="4">
        <v>226.6</v>
      </c>
      <c r="J13" s="4">
        <v>186</v>
      </c>
      <c r="K13" s="4">
        <v>40.6</v>
      </c>
      <c r="L13" s="4">
        <v>228</v>
      </c>
      <c r="M13" s="4">
        <v>8</v>
      </c>
      <c r="N13" s="3" t="s">
        <v>6260</v>
      </c>
      <c r="O13" s="10"/>
      <c r="P13" s="10"/>
    </row>
    <row r="14" spans="1:16" s="1" customFormat="1" x14ac:dyDescent="0.25">
      <c r="A14" s="3" t="s">
        <v>7029</v>
      </c>
      <c r="B14" s="3" t="s">
        <v>7028</v>
      </c>
      <c r="C14" s="3" t="s">
        <v>5143</v>
      </c>
      <c r="D14" s="3" t="s">
        <v>5177</v>
      </c>
      <c r="E14" s="3" t="s">
        <v>5174</v>
      </c>
      <c r="F14" s="3" t="s">
        <v>5175</v>
      </c>
      <c r="G14" s="3" t="s">
        <v>5178</v>
      </c>
      <c r="H14" s="27">
        <f t="shared" si="0"/>
        <v>101.62601626016261</v>
      </c>
      <c r="I14" s="4">
        <v>233.7</v>
      </c>
      <c r="J14" s="4">
        <v>204.5</v>
      </c>
      <c r="K14" s="4">
        <v>29.2</v>
      </c>
      <c r="L14" s="4">
        <v>237.5</v>
      </c>
      <c r="M14" s="4">
        <v>9</v>
      </c>
      <c r="N14" s="3" t="s">
        <v>6260</v>
      </c>
      <c r="O14" s="10"/>
      <c r="P14" s="10"/>
    </row>
    <row r="15" spans="1:16" s="1" customFormat="1" x14ac:dyDescent="0.25">
      <c r="A15" s="3" t="s">
        <v>7030</v>
      </c>
      <c r="B15" s="3" t="s">
        <v>7028</v>
      </c>
      <c r="C15" s="3" t="s">
        <v>5143</v>
      </c>
      <c r="D15" s="3" t="s">
        <v>5179</v>
      </c>
      <c r="E15" s="3" t="s">
        <v>5174</v>
      </c>
      <c r="F15" s="3" t="s">
        <v>5175</v>
      </c>
      <c r="G15" s="3" t="s">
        <v>5180</v>
      </c>
      <c r="H15" s="27">
        <f t="shared" si="0"/>
        <v>91.032967032967022</v>
      </c>
      <c r="I15" s="4">
        <v>227.5</v>
      </c>
      <c r="J15" s="4">
        <v>162</v>
      </c>
      <c r="K15" s="4">
        <v>65.5</v>
      </c>
      <c r="L15" s="4">
        <v>207.1</v>
      </c>
      <c r="M15" s="4">
        <v>7</v>
      </c>
      <c r="N15" s="3" t="s">
        <v>6260</v>
      </c>
      <c r="O15" s="10"/>
      <c r="P15" s="10"/>
    </row>
    <row r="16" spans="1:16" s="1" customFormat="1" x14ac:dyDescent="0.25">
      <c r="A16" s="3" t="s">
        <v>7031</v>
      </c>
      <c r="B16" s="3" t="s">
        <v>7028</v>
      </c>
      <c r="C16" s="3" t="s">
        <v>5143</v>
      </c>
      <c r="D16" s="3" t="s">
        <v>5181</v>
      </c>
      <c r="E16" s="3" t="s">
        <v>5174</v>
      </c>
      <c r="F16" s="3" t="s">
        <v>5175</v>
      </c>
      <c r="G16" s="3" t="s">
        <v>5182</v>
      </c>
      <c r="H16" s="27">
        <f t="shared" si="0"/>
        <v>108.55263157894737</v>
      </c>
      <c r="I16" s="4">
        <v>167.2</v>
      </c>
      <c r="J16" s="4">
        <v>140</v>
      </c>
      <c r="K16" s="4">
        <v>27.2</v>
      </c>
      <c r="L16" s="4">
        <v>181.5</v>
      </c>
      <c r="M16" s="4">
        <v>6</v>
      </c>
      <c r="N16" s="3" t="s">
        <v>6260</v>
      </c>
      <c r="O16" s="10"/>
      <c r="P16" s="10"/>
    </row>
    <row r="17" spans="1:16" s="1" customFormat="1" x14ac:dyDescent="0.25">
      <c r="A17" s="3" t="s">
        <v>7032</v>
      </c>
      <c r="B17" s="3" t="s">
        <v>7028</v>
      </c>
      <c r="C17" s="3" t="s">
        <v>5143</v>
      </c>
      <c r="D17" s="3" t="s">
        <v>5183</v>
      </c>
      <c r="E17" s="3" t="s">
        <v>5174</v>
      </c>
      <c r="F17" s="3" t="s">
        <v>5175</v>
      </c>
      <c r="G17" s="3" t="s">
        <v>5184</v>
      </c>
      <c r="H17" s="27">
        <f t="shared" si="0"/>
        <v>90</v>
      </c>
      <c r="I17" s="4">
        <v>160</v>
      </c>
      <c r="J17" s="4">
        <v>138</v>
      </c>
      <c r="K17" s="4">
        <v>22</v>
      </c>
      <c r="L17" s="4">
        <v>144</v>
      </c>
      <c r="M17" s="4">
        <v>6</v>
      </c>
      <c r="N17" s="3" t="s">
        <v>6260</v>
      </c>
      <c r="O17" s="10"/>
      <c r="P17" s="10"/>
    </row>
    <row r="18" spans="1:16" s="1" customFormat="1" x14ac:dyDescent="0.25">
      <c r="A18" s="3" t="s">
        <v>7033</v>
      </c>
      <c r="B18" s="3" t="s">
        <v>7028</v>
      </c>
      <c r="C18" s="3" t="s">
        <v>5143</v>
      </c>
      <c r="D18" s="3" t="s">
        <v>5185</v>
      </c>
      <c r="E18" s="3" t="s">
        <v>5174</v>
      </c>
      <c r="F18" s="3" t="s">
        <v>5175</v>
      </c>
      <c r="G18" s="3" t="s">
        <v>5186</v>
      </c>
      <c r="H18" s="27">
        <f t="shared" si="0"/>
        <v>112.79220779220778</v>
      </c>
      <c r="I18" s="4">
        <v>154</v>
      </c>
      <c r="J18" s="4">
        <v>126</v>
      </c>
      <c r="K18" s="4">
        <v>28</v>
      </c>
      <c r="L18" s="4">
        <v>173.7</v>
      </c>
      <c r="M18" s="4">
        <v>5</v>
      </c>
      <c r="N18" s="3" t="s">
        <v>6260</v>
      </c>
      <c r="O18" s="10"/>
      <c r="P18" s="10"/>
    </row>
    <row r="19" spans="1:16" s="1" customFormat="1" x14ac:dyDescent="0.25">
      <c r="A19" s="3" t="s">
        <v>7034</v>
      </c>
      <c r="B19" s="3" t="s">
        <v>7035</v>
      </c>
      <c r="C19" s="3" t="s">
        <v>5143</v>
      </c>
      <c r="D19" s="3" t="s">
        <v>5187</v>
      </c>
      <c r="E19" s="3" t="s">
        <v>5188</v>
      </c>
      <c r="F19" s="3" t="s">
        <v>5189</v>
      </c>
      <c r="G19" s="3" t="s">
        <v>353</v>
      </c>
      <c r="H19" s="27">
        <f t="shared" si="0"/>
        <v>98.894688363524736</v>
      </c>
      <c r="I19" s="4">
        <v>325.7</v>
      </c>
      <c r="J19" s="4">
        <v>215</v>
      </c>
      <c r="K19" s="4">
        <v>110.7</v>
      </c>
      <c r="L19" s="4">
        <v>322.10000000000002</v>
      </c>
      <c r="M19" s="4">
        <v>9</v>
      </c>
      <c r="N19" s="3" t="s">
        <v>315</v>
      </c>
      <c r="O19" s="10"/>
      <c r="P19" s="10"/>
    </row>
    <row r="20" spans="1:16" s="1" customFormat="1" x14ac:dyDescent="0.25">
      <c r="A20" s="3" t="s">
        <v>7036</v>
      </c>
      <c r="B20" s="3" t="s">
        <v>7035</v>
      </c>
      <c r="C20" s="3" t="s">
        <v>5143</v>
      </c>
      <c r="D20" s="3" t="s">
        <v>5190</v>
      </c>
      <c r="E20" s="3" t="s">
        <v>5188</v>
      </c>
      <c r="F20" s="3" t="s">
        <v>5189</v>
      </c>
      <c r="G20" s="3" t="s">
        <v>5191</v>
      </c>
      <c r="H20" s="27">
        <f t="shared" si="0"/>
        <v>99.733434881949705</v>
      </c>
      <c r="I20" s="4">
        <v>262.60000000000002</v>
      </c>
      <c r="J20" s="4">
        <v>188</v>
      </c>
      <c r="K20" s="4">
        <v>74.599999999999994</v>
      </c>
      <c r="L20" s="4">
        <v>261.89999999999998</v>
      </c>
      <c r="M20" s="4">
        <v>8</v>
      </c>
      <c r="N20" s="3" t="s">
        <v>315</v>
      </c>
      <c r="O20" s="10"/>
      <c r="P20" s="10"/>
    </row>
    <row r="21" spans="1:16" s="1" customFormat="1" x14ac:dyDescent="0.25">
      <c r="A21" s="3" t="s">
        <v>7037</v>
      </c>
      <c r="B21" s="3" t="s">
        <v>7035</v>
      </c>
      <c r="C21" s="3" t="s">
        <v>5143</v>
      </c>
      <c r="D21" s="3" t="s">
        <v>5192</v>
      </c>
      <c r="E21" s="3" t="s">
        <v>5188</v>
      </c>
      <c r="F21" s="3" t="s">
        <v>5189</v>
      </c>
      <c r="G21" s="3" t="s">
        <v>5193</v>
      </c>
      <c r="H21" s="27">
        <f t="shared" si="0"/>
        <v>101.1535401750199</v>
      </c>
      <c r="I21" s="4">
        <v>251.4</v>
      </c>
      <c r="J21" s="4">
        <v>188</v>
      </c>
      <c r="K21" s="4">
        <v>63.4</v>
      </c>
      <c r="L21" s="4">
        <v>254.3</v>
      </c>
      <c r="M21" s="4">
        <v>8</v>
      </c>
      <c r="N21" s="3" t="s">
        <v>315</v>
      </c>
      <c r="O21" s="10"/>
      <c r="P21" s="10"/>
    </row>
    <row r="22" spans="1:16" s="1" customFormat="1" x14ac:dyDescent="0.25">
      <c r="A22" s="3" t="s">
        <v>7038</v>
      </c>
      <c r="B22" s="3" t="s">
        <v>7035</v>
      </c>
      <c r="C22" s="3" t="s">
        <v>5143</v>
      </c>
      <c r="D22" s="3" t="s">
        <v>5194</v>
      </c>
      <c r="E22" s="3" t="s">
        <v>5188</v>
      </c>
      <c r="F22" s="3" t="s">
        <v>5189</v>
      </c>
      <c r="G22" s="3" t="s">
        <v>5195</v>
      </c>
      <c r="H22" s="27">
        <f t="shared" si="0"/>
        <v>98.783858485351018</v>
      </c>
      <c r="I22" s="4">
        <v>180.9</v>
      </c>
      <c r="J22" s="4">
        <v>134</v>
      </c>
      <c r="K22" s="4">
        <v>46.9</v>
      </c>
      <c r="L22" s="4">
        <v>178.7</v>
      </c>
      <c r="M22" s="4">
        <v>6</v>
      </c>
      <c r="N22" s="3" t="s">
        <v>315</v>
      </c>
      <c r="O22" s="10"/>
      <c r="P22" s="10"/>
    </row>
    <row r="23" spans="1:16" s="1" customFormat="1" x14ac:dyDescent="0.25">
      <c r="A23" s="3" t="s">
        <v>7039</v>
      </c>
      <c r="B23" s="3" t="s">
        <v>7035</v>
      </c>
      <c r="C23" s="3" t="s">
        <v>5143</v>
      </c>
      <c r="D23" s="3" t="s">
        <v>2513</v>
      </c>
      <c r="E23" s="3" t="s">
        <v>5188</v>
      </c>
      <c r="F23" s="3" t="s">
        <v>5189</v>
      </c>
      <c r="G23" s="3" t="s">
        <v>5196</v>
      </c>
      <c r="H23" s="27">
        <f t="shared" si="0"/>
        <v>95.995709688952459</v>
      </c>
      <c r="I23" s="4">
        <v>279.7</v>
      </c>
      <c r="J23" s="4">
        <v>211</v>
      </c>
      <c r="K23" s="4">
        <v>68.7</v>
      </c>
      <c r="L23" s="4">
        <v>268.5</v>
      </c>
      <c r="M23" s="4">
        <v>9</v>
      </c>
      <c r="N23" s="3" t="s">
        <v>315</v>
      </c>
      <c r="O23" s="10"/>
      <c r="P23" s="10"/>
    </row>
    <row r="24" spans="1:16" s="1" customFormat="1" x14ac:dyDescent="0.25">
      <c r="A24" s="3" t="s">
        <v>7040</v>
      </c>
      <c r="B24" s="3" t="s">
        <v>7035</v>
      </c>
      <c r="C24" s="3" t="s">
        <v>5143</v>
      </c>
      <c r="D24" s="3" t="s">
        <v>5197</v>
      </c>
      <c r="E24" s="3" t="s">
        <v>5188</v>
      </c>
      <c r="F24" s="3" t="s">
        <v>5189</v>
      </c>
      <c r="G24" s="3" t="s">
        <v>5198</v>
      </c>
      <c r="H24" s="27">
        <f t="shared" si="0"/>
        <v>99.795918367346943</v>
      </c>
      <c r="I24" s="4">
        <v>245</v>
      </c>
      <c r="J24" s="4">
        <v>188</v>
      </c>
      <c r="K24" s="4">
        <v>57</v>
      </c>
      <c r="L24" s="4">
        <v>244.5</v>
      </c>
      <c r="M24" s="4">
        <v>8</v>
      </c>
      <c r="N24" s="3" t="s">
        <v>315</v>
      </c>
      <c r="O24" s="10"/>
      <c r="P24" s="10"/>
    </row>
    <row r="25" spans="1:16" s="1" customFormat="1" x14ac:dyDescent="0.25">
      <c r="A25" s="3" t="s">
        <v>7041</v>
      </c>
      <c r="B25" s="3" t="s">
        <v>7042</v>
      </c>
      <c r="C25" s="3" t="s">
        <v>5143</v>
      </c>
      <c r="D25" s="3" t="s">
        <v>5199</v>
      </c>
      <c r="E25" s="3" t="s">
        <v>5200</v>
      </c>
      <c r="F25" s="3" t="s">
        <v>5201</v>
      </c>
      <c r="G25" s="3" t="s">
        <v>5202</v>
      </c>
      <c r="H25" s="27">
        <f t="shared" si="0"/>
        <v>106.41627543035995</v>
      </c>
      <c r="I25" s="4">
        <v>63.9</v>
      </c>
      <c r="J25" s="4">
        <v>51.3</v>
      </c>
      <c r="K25" s="4">
        <v>12.6</v>
      </c>
      <c r="L25" s="4">
        <v>68</v>
      </c>
      <c r="M25" s="4">
        <v>2</v>
      </c>
      <c r="N25" s="3" t="s">
        <v>6260</v>
      </c>
      <c r="O25" s="10"/>
      <c r="P25" s="10"/>
    </row>
    <row r="26" spans="1:16" s="1" customFormat="1" x14ac:dyDescent="0.25">
      <c r="A26" s="3" t="s">
        <v>7043</v>
      </c>
      <c r="B26" s="3" t="s">
        <v>7012</v>
      </c>
      <c r="C26" s="3" t="s">
        <v>5143</v>
      </c>
      <c r="D26" s="3" t="s">
        <v>5203</v>
      </c>
      <c r="E26" s="3" t="s">
        <v>5144</v>
      </c>
      <c r="F26" s="3" t="s">
        <v>5145</v>
      </c>
      <c r="G26" s="3" t="s">
        <v>1222</v>
      </c>
      <c r="H26" s="27">
        <f t="shared" si="0"/>
        <v>94.758795792528119</v>
      </c>
      <c r="I26" s="4">
        <v>551.4</v>
      </c>
      <c r="J26" s="4">
        <v>416</v>
      </c>
      <c r="K26" s="4">
        <v>135.4</v>
      </c>
      <c r="L26" s="4">
        <v>522.5</v>
      </c>
      <c r="M26" s="4">
        <v>18</v>
      </c>
      <c r="N26" s="3" t="s">
        <v>6260</v>
      </c>
      <c r="O26" s="10"/>
      <c r="P26" s="10"/>
    </row>
    <row r="27" spans="1:16" s="1" customFormat="1" x14ac:dyDescent="0.25">
      <c r="A27" s="3" t="s">
        <v>7044</v>
      </c>
      <c r="B27" s="3" t="s">
        <v>7017</v>
      </c>
      <c r="C27" s="3" t="s">
        <v>5143</v>
      </c>
      <c r="D27" s="3" t="s">
        <v>5204</v>
      </c>
      <c r="E27" s="3" t="s">
        <v>5154</v>
      </c>
      <c r="F27" s="3" t="s">
        <v>5155</v>
      </c>
      <c r="G27" s="3" t="s">
        <v>5205</v>
      </c>
      <c r="H27" s="27">
        <f t="shared" si="0"/>
        <v>97.924187725631768</v>
      </c>
      <c r="I27" s="4">
        <v>221.6</v>
      </c>
      <c r="J27" s="4">
        <v>188</v>
      </c>
      <c r="K27" s="4">
        <v>33.6</v>
      </c>
      <c r="L27" s="4">
        <v>217</v>
      </c>
      <c r="M27" s="4">
        <v>8</v>
      </c>
      <c r="N27" s="3" t="s">
        <v>6260</v>
      </c>
      <c r="O27" s="10"/>
      <c r="P27" s="10"/>
    </row>
    <row r="28" spans="1:16" s="1" customFormat="1" x14ac:dyDescent="0.25">
      <c r="A28" s="3" t="s">
        <v>7045</v>
      </c>
      <c r="B28" s="3" t="s">
        <v>7028</v>
      </c>
      <c r="C28" s="3" t="s">
        <v>5143</v>
      </c>
      <c r="D28" s="3" t="s">
        <v>5206</v>
      </c>
      <c r="E28" s="3" t="s">
        <v>5174</v>
      </c>
      <c r="F28" s="3" t="s">
        <v>5175</v>
      </c>
      <c r="G28" s="3" t="s">
        <v>5207</v>
      </c>
      <c r="H28" s="27">
        <f t="shared" si="0"/>
        <v>111.04140526976161</v>
      </c>
      <c r="I28" s="4">
        <v>239.1</v>
      </c>
      <c r="J28" s="4">
        <v>188</v>
      </c>
      <c r="K28" s="4">
        <v>51.1</v>
      </c>
      <c r="L28" s="4">
        <v>265.5</v>
      </c>
      <c r="M28" s="4">
        <v>8</v>
      </c>
      <c r="N28" s="3" t="s">
        <v>6260</v>
      </c>
      <c r="O28" s="10"/>
      <c r="P28" s="10"/>
    </row>
    <row r="29" spans="1:16" s="1" customFormat="1" x14ac:dyDescent="0.25">
      <c r="A29" s="3" t="s">
        <v>7046</v>
      </c>
      <c r="B29" s="3" t="s">
        <v>7014</v>
      </c>
      <c r="C29" s="3" t="s">
        <v>5143</v>
      </c>
      <c r="D29" s="3" t="s">
        <v>5208</v>
      </c>
      <c r="E29" s="3" t="s">
        <v>5148</v>
      </c>
      <c r="F29" s="3" t="s">
        <v>5149</v>
      </c>
      <c r="G29" s="3" t="s">
        <v>5209</v>
      </c>
      <c r="H29" s="27">
        <f t="shared" si="0"/>
        <v>92.166569598136292</v>
      </c>
      <c r="I29" s="4">
        <v>686.8</v>
      </c>
      <c r="J29" s="4">
        <v>477</v>
      </c>
      <c r="K29" s="4">
        <v>209.8</v>
      </c>
      <c r="L29" s="4">
        <v>633</v>
      </c>
      <c r="M29" s="4">
        <v>15</v>
      </c>
      <c r="N29" s="3" t="s">
        <v>7</v>
      </c>
      <c r="O29" s="10"/>
      <c r="P29" s="10"/>
    </row>
    <row r="30" spans="1:16" s="1" customFormat="1" x14ac:dyDescent="0.25">
      <c r="A30" s="3" t="s">
        <v>7047</v>
      </c>
      <c r="B30" s="3" t="s">
        <v>7017</v>
      </c>
      <c r="C30" s="3" t="s">
        <v>5143</v>
      </c>
      <c r="D30" s="3" t="s">
        <v>5210</v>
      </c>
      <c r="E30" s="3" t="s">
        <v>5154</v>
      </c>
      <c r="F30" s="3" t="s">
        <v>5155</v>
      </c>
      <c r="G30" s="3" t="s">
        <v>5211</v>
      </c>
      <c r="H30" s="27">
        <f t="shared" si="0"/>
        <v>87.777566900740183</v>
      </c>
      <c r="I30" s="4">
        <v>526.9</v>
      </c>
      <c r="J30" s="4">
        <v>382</v>
      </c>
      <c r="K30" s="4">
        <v>144.9</v>
      </c>
      <c r="L30" s="4">
        <v>462.5</v>
      </c>
      <c r="M30" s="4">
        <v>12</v>
      </c>
      <c r="N30" s="3" t="s">
        <v>7</v>
      </c>
      <c r="O30" s="10"/>
      <c r="P30" s="10"/>
    </row>
    <row r="31" spans="1:16" s="1" customFormat="1" x14ac:dyDescent="0.25">
      <c r="A31" s="3" t="s">
        <v>7048</v>
      </c>
      <c r="B31" s="3" t="s">
        <v>7020</v>
      </c>
      <c r="C31" s="3" t="s">
        <v>5143</v>
      </c>
      <c r="D31" s="3" t="s">
        <v>5212</v>
      </c>
      <c r="E31" s="3" t="s">
        <v>5159</v>
      </c>
      <c r="F31" s="3" t="s">
        <v>5160</v>
      </c>
      <c r="G31" s="3" t="s">
        <v>613</v>
      </c>
      <c r="H31" s="27">
        <f t="shared" si="0"/>
        <v>90.189262263422165</v>
      </c>
      <c r="I31" s="4">
        <v>776.7</v>
      </c>
      <c r="J31" s="4">
        <v>509</v>
      </c>
      <c r="K31" s="4">
        <v>267.7</v>
      </c>
      <c r="L31" s="4">
        <v>700.5</v>
      </c>
      <c r="M31" s="4">
        <v>16</v>
      </c>
      <c r="N31" s="3" t="s">
        <v>7</v>
      </c>
      <c r="O31" s="10"/>
      <c r="P31" s="10"/>
    </row>
    <row r="32" spans="1:16" s="1" customFormat="1" x14ac:dyDescent="0.25">
      <c r="A32" s="3" t="s">
        <v>7049</v>
      </c>
      <c r="B32" s="3" t="s">
        <v>7024</v>
      </c>
      <c r="C32" s="3" t="s">
        <v>5143</v>
      </c>
      <c r="D32" s="3" t="s">
        <v>5213</v>
      </c>
      <c r="E32" s="3" t="s">
        <v>5166</v>
      </c>
      <c r="F32" s="3" t="s">
        <v>5167</v>
      </c>
      <c r="G32" s="3" t="s">
        <v>5214</v>
      </c>
      <c r="H32" s="27">
        <f t="shared" si="0"/>
        <v>101.59010600706715</v>
      </c>
      <c r="I32" s="4">
        <v>735.8</v>
      </c>
      <c r="J32" s="4">
        <v>508</v>
      </c>
      <c r="K32" s="4">
        <v>227.8</v>
      </c>
      <c r="L32" s="4">
        <v>747.5</v>
      </c>
      <c r="M32" s="4">
        <v>16</v>
      </c>
      <c r="N32" s="3" t="s">
        <v>7</v>
      </c>
      <c r="O32" s="10"/>
      <c r="P32" s="10"/>
    </row>
    <row r="33" spans="1:16" s="1" customFormat="1" x14ac:dyDescent="0.25">
      <c r="A33" s="3" t="s">
        <v>7050</v>
      </c>
      <c r="B33" s="3" t="s">
        <v>7035</v>
      </c>
      <c r="C33" s="3" t="s">
        <v>5143</v>
      </c>
      <c r="D33" s="3" t="s">
        <v>5215</v>
      </c>
      <c r="E33" s="3" t="s">
        <v>5188</v>
      </c>
      <c r="F33" s="3" t="s">
        <v>5189</v>
      </c>
      <c r="G33" s="3" t="s">
        <v>5216</v>
      </c>
      <c r="H33" s="27">
        <f t="shared" si="0"/>
        <v>100.63309776207301</v>
      </c>
      <c r="I33" s="4">
        <v>679.2</v>
      </c>
      <c r="J33" s="4">
        <v>446</v>
      </c>
      <c r="K33" s="4">
        <v>233.2</v>
      </c>
      <c r="L33" s="4">
        <v>683.5</v>
      </c>
      <c r="M33" s="4">
        <v>14</v>
      </c>
      <c r="N33" s="3" t="s">
        <v>7</v>
      </c>
      <c r="O33" s="10"/>
      <c r="P33" s="10"/>
    </row>
    <row r="34" spans="1:16" s="1" customFormat="1" x14ac:dyDescent="0.25">
      <c r="A34" s="3" t="s">
        <v>7051</v>
      </c>
      <c r="B34" s="3" t="s">
        <v>7035</v>
      </c>
      <c r="C34" s="3" t="s">
        <v>5143</v>
      </c>
      <c r="D34" s="3" t="s">
        <v>5217</v>
      </c>
      <c r="E34" s="3" t="s">
        <v>5188</v>
      </c>
      <c r="F34" s="3" t="s">
        <v>5189</v>
      </c>
      <c r="G34" s="3" t="s">
        <v>5218</v>
      </c>
      <c r="H34" s="27">
        <f t="shared" si="0"/>
        <v>92.585502807554874</v>
      </c>
      <c r="I34" s="4">
        <v>783.6</v>
      </c>
      <c r="J34" s="4">
        <v>542</v>
      </c>
      <c r="K34" s="4">
        <v>241.6</v>
      </c>
      <c r="L34" s="4">
        <v>725.5</v>
      </c>
      <c r="M34" s="4">
        <v>17</v>
      </c>
      <c r="N34" s="3" t="s">
        <v>7</v>
      </c>
      <c r="O34" s="10"/>
      <c r="P34" s="10"/>
    </row>
    <row r="35" spans="1:16" s="1" customFormat="1" x14ac:dyDescent="0.25">
      <c r="A35" s="3" t="s">
        <v>7052</v>
      </c>
      <c r="B35" s="3" t="s">
        <v>7012</v>
      </c>
      <c r="C35" s="3" t="s">
        <v>5143</v>
      </c>
      <c r="D35" s="3" t="s">
        <v>5219</v>
      </c>
      <c r="E35" s="3" t="s">
        <v>5144</v>
      </c>
      <c r="F35" s="3" t="s">
        <v>5145</v>
      </c>
      <c r="G35" s="3" t="s">
        <v>5220</v>
      </c>
      <c r="H35" s="27">
        <f t="shared" si="0"/>
        <v>74.891236793039155</v>
      </c>
      <c r="I35" s="4">
        <v>321.8</v>
      </c>
      <c r="J35" s="4">
        <v>256</v>
      </c>
      <c r="K35" s="4">
        <v>65.8</v>
      </c>
      <c r="L35" s="4">
        <v>241</v>
      </c>
      <c r="M35" s="4">
        <v>8</v>
      </c>
      <c r="N35" s="3" t="s">
        <v>7</v>
      </c>
      <c r="O35" s="10"/>
      <c r="P35" s="10"/>
    </row>
    <row r="36" spans="1:16" s="1" customFormat="1" x14ac:dyDescent="0.25">
      <c r="A36" s="3" t="s">
        <v>7053</v>
      </c>
      <c r="B36" s="3" t="s">
        <v>7020</v>
      </c>
      <c r="C36" s="3" t="s">
        <v>5143</v>
      </c>
      <c r="D36" s="3" t="s">
        <v>5221</v>
      </c>
      <c r="E36" s="3" t="s">
        <v>5159</v>
      </c>
      <c r="F36" s="3" t="s">
        <v>5160</v>
      </c>
      <c r="G36" s="3" t="s">
        <v>5222</v>
      </c>
      <c r="H36" s="27">
        <f t="shared" si="0"/>
        <v>101.81964142360182</v>
      </c>
      <c r="I36" s="4">
        <v>1494.8</v>
      </c>
      <c r="J36" s="4">
        <v>1380</v>
      </c>
      <c r="K36" s="4">
        <v>114.8</v>
      </c>
      <c r="L36" s="4">
        <v>1522</v>
      </c>
      <c r="M36" s="4">
        <v>42.600000381469727</v>
      </c>
      <c r="N36" s="3" t="s">
        <v>7</v>
      </c>
      <c r="O36" s="10"/>
      <c r="P36" s="10"/>
    </row>
    <row r="37" spans="1:16" s="1" customFormat="1" x14ac:dyDescent="0.25">
      <c r="A37" s="3" t="s">
        <v>7054</v>
      </c>
      <c r="B37" s="3" t="s">
        <v>7035</v>
      </c>
      <c r="C37" s="3" t="s">
        <v>5143</v>
      </c>
      <c r="D37" s="3" t="s">
        <v>5223</v>
      </c>
      <c r="E37" s="3" t="s">
        <v>5188</v>
      </c>
      <c r="F37" s="3" t="s">
        <v>5189</v>
      </c>
      <c r="G37" s="3" t="s">
        <v>5224</v>
      </c>
      <c r="H37" s="27">
        <f t="shared" si="0"/>
        <v>96.880077998050055</v>
      </c>
      <c r="I37" s="4">
        <v>1538.5</v>
      </c>
      <c r="J37" s="4">
        <v>1433.6</v>
      </c>
      <c r="K37" s="4">
        <v>104.9</v>
      </c>
      <c r="L37" s="4">
        <v>1490.5</v>
      </c>
      <c r="M37" s="4">
        <v>44.300000190734863</v>
      </c>
      <c r="N37" s="3" t="s">
        <v>7</v>
      </c>
      <c r="O37" s="10"/>
      <c r="P37" s="10"/>
    </row>
    <row r="38" spans="1:16" s="1" customFormat="1" x14ac:dyDescent="0.25">
      <c r="A38" s="3" t="s">
        <v>7055</v>
      </c>
      <c r="B38" s="3" t="s">
        <v>7042</v>
      </c>
      <c r="C38" s="3" t="s">
        <v>5143</v>
      </c>
      <c r="D38" s="3" t="s">
        <v>5225</v>
      </c>
      <c r="E38" s="3" t="s">
        <v>5200</v>
      </c>
      <c r="F38" s="3" t="s">
        <v>5201</v>
      </c>
      <c r="G38" s="3" t="s">
        <v>5226</v>
      </c>
      <c r="H38" s="27">
        <f t="shared" si="0"/>
        <v>100.72711719418305</v>
      </c>
      <c r="I38" s="4">
        <v>233.8</v>
      </c>
      <c r="J38" s="4">
        <v>215.5</v>
      </c>
      <c r="K38" s="4">
        <v>18.3</v>
      </c>
      <c r="L38" s="4">
        <v>235.5</v>
      </c>
      <c r="M38" s="4">
        <v>6</v>
      </c>
      <c r="N38" s="3" t="s">
        <v>7</v>
      </c>
      <c r="O38" s="10"/>
      <c r="P38" s="10"/>
    </row>
    <row r="39" spans="1:16" s="1" customFormat="1" x14ac:dyDescent="0.25">
      <c r="A39" s="3" t="s">
        <v>7056</v>
      </c>
      <c r="B39" s="3" t="s">
        <v>7028</v>
      </c>
      <c r="C39" s="3" t="s">
        <v>5143</v>
      </c>
      <c r="D39" s="3" t="s">
        <v>5227</v>
      </c>
      <c r="E39" s="3" t="s">
        <v>5174</v>
      </c>
      <c r="F39" s="3" t="s">
        <v>5175</v>
      </c>
      <c r="G39" s="3" t="s">
        <v>5228</v>
      </c>
      <c r="H39" s="27">
        <f t="shared" si="0"/>
        <v>93.370045253802957</v>
      </c>
      <c r="I39" s="4">
        <v>1834.1</v>
      </c>
      <c r="J39" s="4">
        <v>1426.6</v>
      </c>
      <c r="K39" s="4">
        <v>407.5</v>
      </c>
      <c r="L39" s="4">
        <v>1712.5</v>
      </c>
      <c r="M39" s="4">
        <v>44.5</v>
      </c>
      <c r="N39" s="3" t="s">
        <v>7</v>
      </c>
      <c r="O39" s="10"/>
      <c r="P39" s="10"/>
    </row>
    <row r="40" spans="1:16" s="1" customFormat="1" x14ac:dyDescent="0.25">
      <c r="A40" s="3" t="s">
        <v>7057</v>
      </c>
      <c r="B40" s="3" t="s">
        <v>7012</v>
      </c>
      <c r="C40" s="3" t="s">
        <v>5143</v>
      </c>
      <c r="D40" s="3" t="s">
        <v>5229</v>
      </c>
      <c r="E40" s="3" t="s">
        <v>5144</v>
      </c>
      <c r="F40" s="3" t="s">
        <v>5145</v>
      </c>
      <c r="G40" s="3" t="s">
        <v>5220</v>
      </c>
      <c r="H40" s="27">
        <f t="shared" si="0"/>
        <v>110.93771203691138</v>
      </c>
      <c r="I40" s="4">
        <v>736.9</v>
      </c>
      <c r="J40" s="4">
        <v>540</v>
      </c>
      <c r="K40" s="4">
        <v>196.9</v>
      </c>
      <c r="L40" s="4">
        <v>817.5</v>
      </c>
      <c r="M40" s="4">
        <v>17</v>
      </c>
      <c r="N40" s="3" t="s">
        <v>7</v>
      </c>
      <c r="O40" s="10"/>
      <c r="P40" s="10"/>
    </row>
    <row r="41" spans="1:16" s="1" customFormat="1" x14ac:dyDescent="0.25">
      <c r="A41" s="3" t="s">
        <v>7058</v>
      </c>
      <c r="B41" s="3" t="s">
        <v>7028</v>
      </c>
      <c r="C41" s="3" t="s">
        <v>5143</v>
      </c>
      <c r="D41" s="3" t="s">
        <v>5230</v>
      </c>
      <c r="E41" s="3" t="s">
        <v>5188</v>
      </c>
      <c r="F41" s="3" t="s">
        <v>5189</v>
      </c>
      <c r="G41" s="3" t="s">
        <v>7059</v>
      </c>
      <c r="H41" s="27">
        <f t="shared" si="0"/>
        <v>101.15089514066496</v>
      </c>
      <c r="I41" s="4">
        <v>391</v>
      </c>
      <c r="J41" s="4">
        <v>370</v>
      </c>
      <c r="K41" s="4">
        <v>21</v>
      </c>
      <c r="L41" s="4">
        <v>395.5</v>
      </c>
      <c r="M41" s="4">
        <v>12</v>
      </c>
      <c r="N41" s="3" t="s">
        <v>7</v>
      </c>
      <c r="O41" s="10"/>
      <c r="P41" s="10"/>
    </row>
    <row r="42" spans="1:16" s="1" customFormat="1" x14ac:dyDescent="0.25">
      <c r="A42" s="3" t="s">
        <v>7060</v>
      </c>
      <c r="B42" s="3" t="s">
        <v>7020</v>
      </c>
      <c r="C42" s="3" t="s">
        <v>5143</v>
      </c>
      <c r="D42" s="3" t="s">
        <v>5231</v>
      </c>
      <c r="E42" s="3" t="s">
        <v>5159</v>
      </c>
      <c r="F42" s="3" t="s">
        <v>5160</v>
      </c>
      <c r="G42" s="3" t="s">
        <v>3038</v>
      </c>
      <c r="H42" s="27">
        <f t="shared" si="0"/>
        <v>93.24033234177864</v>
      </c>
      <c r="I42" s="4">
        <v>974.9</v>
      </c>
      <c r="J42" s="4">
        <v>818.8</v>
      </c>
      <c r="K42" s="4">
        <v>156.1</v>
      </c>
      <c r="L42" s="4">
        <v>909</v>
      </c>
      <c r="M42" s="4">
        <v>27</v>
      </c>
      <c r="N42" s="3" t="s">
        <v>7</v>
      </c>
      <c r="O42" s="10"/>
      <c r="P42" s="10"/>
    </row>
    <row r="43" spans="1:16" s="1" customFormat="1" x14ac:dyDescent="0.25">
      <c r="A43" s="17" t="s">
        <v>7061</v>
      </c>
      <c r="B43" s="17" t="s">
        <v>7035</v>
      </c>
      <c r="C43" s="17" t="s">
        <v>5143</v>
      </c>
      <c r="D43" s="17" t="s">
        <v>213</v>
      </c>
      <c r="E43" s="17" t="s">
        <v>5188</v>
      </c>
      <c r="F43" s="17" t="s">
        <v>5189</v>
      </c>
      <c r="G43" s="17" t="s">
        <v>5232</v>
      </c>
      <c r="H43" s="28">
        <f t="shared" si="0"/>
        <v>97.991761071060779</v>
      </c>
      <c r="I43" s="18">
        <v>194.2</v>
      </c>
      <c r="J43" s="18">
        <v>180</v>
      </c>
      <c r="K43" s="18">
        <v>14.2</v>
      </c>
      <c r="L43" s="18">
        <v>190.3</v>
      </c>
      <c r="M43" s="18">
        <v>6</v>
      </c>
      <c r="N43" s="17" t="s">
        <v>7</v>
      </c>
      <c r="O43" s="10"/>
      <c r="P43" s="10"/>
    </row>
    <row r="44" spans="1:16" s="1" customFormat="1" x14ac:dyDescent="0.25">
      <c r="A44" s="29"/>
      <c r="B44" s="29"/>
      <c r="C44" s="29"/>
      <c r="D44" s="29"/>
      <c r="E44" s="29"/>
      <c r="F44" s="29"/>
      <c r="G44" s="13" t="s">
        <v>6152</v>
      </c>
      <c r="H44" s="25">
        <f>AVERAGE(H2:H43)</f>
        <v>97.656140157047389</v>
      </c>
      <c r="I44" s="30"/>
      <c r="J44" s="31"/>
      <c r="K44" s="31"/>
      <c r="L44" s="31"/>
      <c r="M44" s="31"/>
      <c r="N44" s="29"/>
      <c r="O44" s="10"/>
      <c r="P44" s="10"/>
    </row>
    <row r="45" spans="1:16" s="1" customFormat="1" x14ac:dyDescent="0.25">
      <c r="A45" s="29"/>
      <c r="B45" s="29"/>
      <c r="C45" s="29"/>
      <c r="D45" s="29"/>
      <c r="E45" s="29"/>
      <c r="F45" s="29"/>
      <c r="G45" s="13"/>
      <c r="H45" s="13"/>
      <c r="I45" s="30"/>
      <c r="J45" s="31"/>
      <c r="K45" s="31"/>
      <c r="L45" s="31"/>
      <c r="M45" s="31"/>
      <c r="N45" s="29"/>
      <c r="O45" s="10"/>
      <c r="P45" s="10"/>
    </row>
    <row r="46" spans="1:16" s="1" customFormat="1" x14ac:dyDescent="0.25">
      <c r="A46" s="29"/>
      <c r="B46" s="29"/>
      <c r="C46" s="29"/>
      <c r="D46" s="29"/>
      <c r="E46" s="29"/>
      <c r="F46" s="29"/>
      <c r="G46" s="13"/>
      <c r="H46" s="13"/>
      <c r="I46" s="30"/>
      <c r="J46" s="31"/>
      <c r="K46" s="31"/>
      <c r="L46" s="31"/>
      <c r="M46" s="31"/>
      <c r="N46" s="29"/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x14ac:dyDescent="0.25">
      <c r="A65" s="10"/>
      <c r="B65" s="10"/>
      <c r="C65" s="10"/>
      <c r="D65" s="10"/>
      <c r="E65" s="10"/>
      <c r="F65" s="29"/>
      <c r="G65" s="32"/>
      <c r="H65" s="32"/>
      <c r="I65" s="10"/>
      <c r="J65" s="10"/>
      <c r="K65" s="10"/>
      <c r="L65" s="10"/>
      <c r="M65" s="10"/>
      <c r="N65" s="10"/>
      <c r="O65" s="21"/>
      <c r="P65" s="21"/>
    </row>
    <row r="66" spans="1:16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5"/>
  <sheetViews>
    <sheetView topLeftCell="A49" workbookViewId="0">
      <selection activeCell="H57" sqref="H57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2"/>
    </row>
    <row r="2" spans="1:15" s="1" customFormat="1" x14ac:dyDescent="0.25">
      <c r="A2" s="3" t="s">
        <v>7062</v>
      </c>
      <c r="B2" s="3" t="s">
        <v>7063</v>
      </c>
      <c r="C2" s="3" t="s">
        <v>282</v>
      </c>
      <c r="D2" s="3" t="s">
        <v>283</v>
      </c>
      <c r="E2" s="3" t="s">
        <v>284</v>
      </c>
      <c r="F2" s="3" t="s">
        <v>285</v>
      </c>
      <c r="G2" s="3" t="s">
        <v>286</v>
      </c>
      <c r="H2" s="27">
        <f>L2/I2*100</f>
        <v>102.40446543580937</v>
      </c>
      <c r="I2" s="4">
        <v>232.9</v>
      </c>
      <c r="J2" s="4">
        <v>188</v>
      </c>
      <c r="K2" s="4">
        <v>44.9</v>
      </c>
      <c r="L2" s="4">
        <v>238.5</v>
      </c>
      <c r="M2" s="4">
        <v>8</v>
      </c>
      <c r="N2" s="3" t="s">
        <v>6328</v>
      </c>
      <c r="O2" s="2"/>
    </row>
    <row r="3" spans="1:15" s="1" customFormat="1" x14ac:dyDescent="0.25">
      <c r="A3" s="3" t="s">
        <v>7064</v>
      </c>
      <c r="B3" s="3" t="s">
        <v>7065</v>
      </c>
      <c r="C3" s="3" t="s">
        <v>282</v>
      </c>
      <c r="D3" s="3" t="s">
        <v>287</v>
      </c>
      <c r="E3" s="3" t="s">
        <v>288</v>
      </c>
      <c r="F3" s="3" t="s">
        <v>289</v>
      </c>
      <c r="G3" s="3" t="s">
        <v>290</v>
      </c>
      <c r="H3" s="27">
        <f t="shared" ref="H3:H62" si="0">L3/I3*100</f>
        <v>100.94315574815191</v>
      </c>
      <c r="I3" s="4">
        <v>392.3</v>
      </c>
      <c r="J3" s="4">
        <v>300</v>
      </c>
      <c r="K3" s="4">
        <v>92.3</v>
      </c>
      <c r="L3" s="4">
        <v>396</v>
      </c>
      <c r="M3" s="4">
        <v>13</v>
      </c>
      <c r="N3" s="3" t="s">
        <v>6328</v>
      </c>
      <c r="O3" s="2"/>
    </row>
    <row r="4" spans="1:15" s="1" customFormat="1" x14ac:dyDescent="0.25">
      <c r="A4" s="3" t="s">
        <v>7066</v>
      </c>
      <c r="B4" s="3" t="s">
        <v>7067</v>
      </c>
      <c r="C4" s="3" t="s">
        <v>282</v>
      </c>
      <c r="D4" s="3" t="s">
        <v>291</v>
      </c>
      <c r="E4" s="3" t="s">
        <v>292</v>
      </c>
      <c r="F4" s="3" t="s">
        <v>293</v>
      </c>
      <c r="G4" s="3" t="s">
        <v>294</v>
      </c>
      <c r="H4" s="27">
        <f t="shared" si="0"/>
        <v>100.50890585241731</v>
      </c>
      <c r="I4" s="4">
        <v>157.19999999999999</v>
      </c>
      <c r="J4" s="4">
        <v>120</v>
      </c>
      <c r="K4" s="4">
        <v>37.200000000000003</v>
      </c>
      <c r="L4" s="4">
        <v>158</v>
      </c>
      <c r="M4" s="4">
        <v>5</v>
      </c>
      <c r="N4" s="3" t="s">
        <v>6328</v>
      </c>
      <c r="O4" s="2"/>
    </row>
    <row r="5" spans="1:15" s="1" customFormat="1" x14ac:dyDescent="0.25">
      <c r="A5" s="3" t="s">
        <v>7068</v>
      </c>
      <c r="B5" s="3" t="s">
        <v>7069</v>
      </c>
      <c r="C5" s="3" t="s">
        <v>282</v>
      </c>
      <c r="D5" s="3" t="s">
        <v>295</v>
      </c>
      <c r="E5" s="3" t="s">
        <v>296</v>
      </c>
      <c r="F5" s="3" t="s">
        <v>297</v>
      </c>
      <c r="G5" s="3" t="s">
        <v>298</v>
      </c>
      <c r="H5" s="27">
        <f t="shared" si="0"/>
        <v>99.890710382513674</v>
      </c>
      <c r="I5" s="4">
        <v>183</v>
      </c>
      <c r="J5" s="4">
        <v>142</v>
      </c>
      <c r="K5" s="4">
        <v>41</v>
      </c>
      <c r="L5" s="4">
        <v>182.8</v>
      </c>
      <c r="M5" s="4">
        <v>6</v>
      </c>
      <c r="N5" s="3" t="s">
        <v>6328</v>
      </c>
      <c r="O5" s="2"/>
    </row>
    <row r="6" spans="1:15" s="1" customFormat="1" x14ac:dyDescent="0.25">
      <c r="A6" s="3" t="s">
        <v>7070</v>
      </c>
      <c r="B6" s="3" t="s">
        <v>7071</v>
      </c>
      <c r="C6" s="3" t="s">
        <v>282</v>
      </c>
      <c r="D6" s="3" t="s">
        <v>299</v>
      </c>
      <c r="E6" s="3" t="s">
        <v>300</v>
      </c>
      <c r="F6" s="3" t="s">
        <v>301</v>
      </c>
      <c r="G6" s="3" t="s">
        <v>302</v>
      </c>
      <c r="H6" s="27">
        <f t="shared" si="0"/>
        <v>100.64</v>
      </c>
      <c r="I6" s="4">
        <v>312.5</v>
      </c>
      <c r="J6" s="4">
        <v>236</v>
      </c>
      <c r="K6" s="4">
        <v>76.5</v>
      </c>
      <c r="L6" s="4">
        <v>314.5</v>
      </c>
      <c r="M6" s="4">
        <v>10</v>
      </c>
      <c r="N6" s="3" t="s">
        <v>6328</v>
      </c>
      <c r="O6" s="2"/>
    </row>
    <row r="7" spans="1:15" s="1" customFormat="1" x14ac:dyDescent="0.25">
      <c r="A7" s="3" t="s">
        <v>7072</v>
      </c>
      <c r="B7" s="3" t="s">
        <v>7073</v>
      </c>
      <c r="C7" s="3" t="s">
        <v>282</v>
      </c>
      <c r="D7" s="3" t="s">
        <v>303</v>
      </c>
      <c r="E7" s="3" t="s">
        <v>304</v>
      </c>
      <c r="F7" s="3" t="s">
        <v>305</v>
      </c>
      <c r="G7" s="3" t="s">
        <v>306</v>
      </c>
      <c r="H7" s="27">
        <f t="shared" si="0"/>
        <v>100.80645161290323</v>
      </c>
      <c r="I7" s="4">
        <v>186</v>
      </c>
      <c r="J7" s="4">
        <v>140</v>
      </c>
      <c r="K7" s="4">
        <v>46</v>
      </c>
      <c r="L7" s="4">
        <v>187.5</v>
      </c>
      <c r="M7" s="4">
        <v>6</v>
      </c>
      <c r="N7" s="3" t="s">
        <v>6328</v>
      </c>
      <c r="O7" s="2"/>
    </row>
    <row r="8" spans="1:15" s="1" customFormat="1" x14ac:dyDescent="0.25">
      <c r="A8" s="3" t="s">
        <v>7074</v>
      </c>
      <c r="B8" s="3" t="s">
        <v>7075</v>
      </c>
      <c r="C8" s="3" t="s">
        <v>282</v>
      </c>
      <c r="D8" s="3" t="s">
        <v>307</v>
      </c>
      <c r="E8" s="3" t="s">
        <v>308</v>
      </c>
      <c r="F8" s="3" t="s">
        <v>309</v>
      </c>
      <c r="G8" s="3" t="s">
        <v>310</v>
      </c>
      <c r="H8" s="27">
        <f t="shared" si="0"/>
        <v>108.8709677419355</v>
      </c>
      <c r="I8" s="4">
        <v>86.8</v>
      </c>
      <c r="J8" s="4">
        <v>75.8</v>
      </c>
      <c r="K8" s="4">
        <v>11</v>
      </c>
      <c r="L8" s="4">
        <v>94.5</v>
      </c>
      <c r="M8" s="4">
        <v>3</v>
      </c>
      <c r="N8" s="3" t="s">
        <v>6328</v>
      </c>
      <c r="O8" s="2"/>
    </row>
    <row r="9" spans="1:15" s="1" customFormat="1" x14ac:dyDescent="0.25">
      <c r="A9" s="3" t="s">
        <v>7076</v>
      </c>
      <c r="B9" s="3" t="s">
        <v>7077</v>
      </c>
      <c r="C9" s="3" t="s">
        <v>282</v>
      </c>
      <c r="D9" s="3" t="s">
        <v>311</v>
      </c>
      <c r="E9" s="3" t="s">
        <v>312</v>
      </c>
      <c r="F9" s="3" t="s">
        <v>313</v>
      </c>
      <c r="G9" s="3" t="s">
        <v>314</v>
      </c>
      <c r="H9" s="27">
        <f t="shared" si="0"/>
        <v>89.155370177267983</v>
      </c>
      <c r="I9" s="4">
        <v>383.6</v>
      </c>
      <c r="J9" s="4">
        <v>282</v>
      </c>
      <c r="K9" s="4">
        <v>101.6</v>
      </c>
      <c r="L9" s="4">
        <v>342</v>
      </c>
      <c r="M9" s="4">
        <v>12</v>
      </c>
      <c r="N9" s="3" t="s">
        <v>315</v>
      </c>
      <c r="O9" s="2"/>
    </row>
    <row r="10" spans="1:15" s="1" customFormat="1" x14ac:dyDescent="0.25">
      <c r="A10" s="3" t="s">
        <v>7078</v>
      </c>
      <c r="B10" s="3" t="s">
        <v>7077</v>
      </c>
      <c r="C10" s="3" t="s">
        <v>282</v>
      </c>
      <c r="D10" s="3" t="s">
        <v>316</v>
      </c>
      <c r="E10" s="3" t="s">
        <v>312</v>
      </c>
      <c r="F10" s="3" t="s">
        <v>313</v>
      </c>
      <c r="G10" s="3" t="s">
        <v>317</v>
      </c>
      <c r="H10" s="27">
        <f t="shared" si="0"/>
        <v>92.79069767441861</v>
      </c>
      <c r="I10" s="4">
        <v>430</v>
      </c>
      <c r="J10" s="4">
        <v>308</v>
      </c>
      <c r="K10" s="4">
        <v>122</v>
      </c>
      <c r="L10" s="4">
        <v>399</v>
      </c>
      <c r="M10" s="4">
        <v>13</v>
      </c>
      <c r="N10" s="3" t="s">
        <v>315</v>
      </c>
      <c r="O10" s="2"/>
    </row>
    <row r="11" spans="1:15" s="1" customFormat="1" x14ac:dyDescent="0.25">
      <c r="A11" s="3" t="s">
        <v>7079</v>
      </c>
      <c r="B11" s="3" t="s">
        <v>7080</v>
      </c>
      <c r="C11" s="3" t="s">
        <v>282</v>
      </c>
      <c r="D11" s="3" t="s">
        <v>318</v>
      </c>
      <c r="E11" s="3" t="s">
        <v>319</v>
      </c>
      <c r="F11" s="3" t="s">
        <v>320</v>
      </c>
      <c r="G11" s="3" t="s">
        <v>321</v>
      </c>
      <c r="H11" s="27">
        <f t="shared" si="0"/>
        <v>100.68807339449542</v>
      </c>
      <c r="I11" s="4">
        <v>218</v>
      </c>
      <c r="J11" s="4">
        <v>188</v>
      </c>
      <c r="K11" s="4">
        <v>30</v>
      </c>
      <c r="L11" s="4">
        <v>219.5</v>
      </c>
      <c r="M11" s="4">
        <v>8</v>
      </c>
      <c r="N11" s="3" t="s">
        <v>6328</v>
      </c>
      <c r="O11" s="2"/>
    </row>
    <row r="12" spans="1:15" s="1" customFormat="1" x14ac:dyDescent="0.25">
      <c r="A12" s="3" t="s">
        <v>7081</v>
      </c>
      <c r="B12" s="3" t="s">
        <v>7077</v>
      </c>
      <c r="C12" s="3" t="s">
        <v>282</v>
      </c>
      <c r="D12" s="3" t="s">
        <v>322</v>
      </c>
      <c r="E12" s="3" t="s">
        <v>312</v>
      </c>
      <c r="F12" s="3" t="s">
        <v>313</v>
      </c>
      <c r="G12" s="3" t="s">
        <v>323</v>
      </c>
      <c r="H12" s="27">
        <f t="shared" si="0"/>
        <v>101.16864799516421</v>
      </c>
      <c r="I12" s="4">
        <v>496.3</v>
      </c>
      <c r="J12" s="4">
        <v>376</v>
      </c>
      <c r="K12" s="4">
        <v>120.3</v>
      </c>
      <c r="L12" s="4">
        <v>502.1</v>
      </c>
      <c r="M12" s="4">
        <v>16</v>
      </c>
      <c r="N12" s="3" t="s">
        <v>315</v>
      </c>
      <c r="O12" s="2"/>
    </row>
    <row r="13" spans="1:15" s="1" customFormat="1" x14ac:dyDescent="0.25">
      <c r="A13" s="3" t="s">
        <v>7082</v>
      </c>
      <c r="B13" s="3" t="s">
        <v>7083</v>
      </c>
      <c r="C13" s="3" t="s">
        <v>282</v>
      </c>
      <c r="D13" s="3" t="s">
        <v>324</v>
      </c>
      <c r="E13" s="3" t="s">
        <v>325</v>
      </c>
      <c r="F13" s="3" t="s">
        <v>326</v>
      </c>
      <c r="G13" s="3" t="s">
        <v>327</v>
      </c>
      <c r="H13" s="27">
        <f t="shared" si="0"/>
        <v>79.166666666666657</v>
      </c>
      <c r="I13" s="4">
        <v>204</v>
      </c>
      <c r="J13" s="4">
        <v>168</v>
      </c>
      <c r="K13" s="4">
        <v>36</v>
      </c>
      <c r="L13" s="4">
        <v>161.5</v>
      </c>
      <c r="M13" s="4">
        <v>7</v>
      </c>
      <c r="N13" s="3" t="s">
        <v>6328</v>
      </c>
      <c r="O13" s="2"/>
    </row>
    <row r="14" spans="1:15" s="1" customFormat="1" x14ac:dyDescent="0.25">
      <c r="A14" s="3" t="s">
        <v>7084</v>
      </c>
      <c r="B14" s="3" t="s">
        <v>7085</v>
      </c>
      <c r="C14" s="3" t="s">
        <v>282</v>
      </c>
      <c r="D14" s="3" t="s">
        <v>328</v>
      </c>
      <c r="E14" s="3" t="s">
        <v>329</v>
      </c>
      <c r="F14" s="3" t="s">
        <v>330</v>
      </c>
      <c r="G14" s="3" t="s">
        <v>331</v>
      </c>
      <c r="H14" s="27">
        <f t="shared" si="0"/>
        <v>104.20168067226892</v>
      </c>
      <c r="I14" s="4">
        <v>119</v>
      </c>
      <c r="J14" s="4">
        <v>94</v>
      </c>
      <c r="K14" s="4">
        <v>25</v>
      </c>
      <c r="L14" s="4">
        <v>124</v>
      </c>
      <c r="M14" s="4">
        <v>4</v>
      </c>
      <c r="N14" s="3" t="s">
        <v>6328</v>
      </c>
      <c r="O14" s="2"/>
    </row>
    <row r="15" spans="1:15" s="1" customFormat="1" x14ac:dyDescent="0.25">
      <c r="A15" s="3" t="s">
        <v>7086</v>
      </c>
      <c r="B15" s="3" t="s">
        <v>7077</v>
      </c>
      <c r="C15" s="3" t="s">
        <v>282</v>
      </c>
      <c r="D15" s="3" t="s">
        <v>332</v>
      </c>
      <c r="E15" s="3" t="s">
        <v>312</v>
      </c>
      <c r="F15" s="3" t="s">
        <v>313</v>
      </c>
      <c r="G15" s="3" t="s">
        <v>333</v>
      </c>
      <c r="H15" s="27">
        <f t="shared" si="0"/>
        <v>105.1094890510949</v>
      </c>
      <c r="I15" s="4">
        <v>137</v>
      </c>
      <c r="J15" s="4">
        <v>118</v>
      </c>
      <c r="K15" s="4">
        <v>19</v>
      </c>
      <c r="L15" s="4">
        <v>144</v>
      </c>
      <c r="M15" s="4">
        <v>5</v>
      </c>
      <c r="N15" s="3" t="s">
        <v>315</v>
      </c>
      <c r="O15" s="2"/>
    </row>
    <row r="16" spans="1:15" s="1" customFormat="1" x14ac:dyDescent="0.25">
      <c r="A16" s="3" t="s">
        <v>7087</v>
      </c>
      <c r="B16" s="3" t="s">
        <v>7088</v>
      </c>
      <c r="C16" s="3" t="s">
        <v>282</v>
      </c>
      <c r="D16" s="3" t="s">
        <v>334</v>
      </c>
      <c r="E16" s="3" t="s">
        <v>335</v>
      </c>
      <c r="F16" s="3" t="s">
        <v>336</v>
      </c>
      <c r="G16" s="3" t="s">
        <v>337</v>
      </c>
      <c r="H16" s="27">
        <f t="shared" si="0"/>
        <v>108.74053682037163</v>
      </c>
      <c r="I16" s="4">
        <v>145.30000000000001</v>
      </c>
      <c r="J16" s="4">
        <v>116</v>
      </c>
      <c r="K16" s="4">
        <v>29.3</v>
      </c>
      <c r="L16" s="4">
        <v>158</v>
      </c>
      <c r="M16" s="4">
        <v>5</v>
      </c>
      <c r="N16" s="3" t="s">
        <v>6328</v>
      </c>
      <c r="O16" s="2"/>
    </row>
    <row r="17" spans="1:15" s="1" customFormat="1" x14ac:dyDescent="0.25">
      <c r="A17" s="3" t="s">
        <v>7089</v>
      </c>
      <c r="B17" s="3" t="s">
        <v>7090</v>
      </c>
      <c r="C17" s="3" t="s">
        <v>282</v>
      </c>
      <c r="D17" s="3" t="s">
        <v>338</v>
      </c>
      <c r="E17" s="3" t="s">
        <v>339</v>
      </c>
      <c r="F17" s="3" t="s">
        <v>340</v>
      </c>
      <c r="G17" s="3" t="s">
        <v>341</v>
      </c>
      <c r="H17" s="27">
        <f t="shared" si="0"/>
        <v>99.655040245304733</v>
      </c>
      <c r="I17" s="4">
        <v>260.89999999999998</v>
      </c>
      <c r="J17" s="4">
        <v>188</v>
      </c>
      <c r="K17" s="4">
        <v>72.900000000000006</v>
      </c>
      <c r="L17" s="4">
        <v>260</v>
      </c>
      <c r="M17" s="4">
        <v>8</v>
      </c>
      <c r="N17" s="3" t="s">
        <v>6328</v>
      </c>
      <c r="O17" s="2"/>
    </row>
    <row r="18" spans="1:15" s="1" customFormat="1" x14ac:dyDescent="0.25">
      <c r="A18" s="3" t="s">
        <v>7091</v>
      </c>
      <c r="B18" s="3" t="s">
        <v>7092</v>
      </c>
      <c r="C18" s="3" t="s">
        <v>282</v>
      </c>
      <c r="D18" s="3" t="s">
        <v>342</v>
      </c>
      <c r="E18" s="3" t="s">
        <v>343</v>
      </c>
      <c r="F18" s="3" t="s">
        <v>344</v>
      </c>
      <c r="G18" s="3" t="s">
        <v>345</v>
      </c>
      <c r="H18" s="27">
        <f t="shared" si="0"/>
        <v>111.53846153846155</v>
      </c>
      <c r="I18" s="4">
        <v>65</v>
      </c>
      <c r="J18" s="4">
        <v>51</v>
      </c>
      <c r="K18" s="4">
        <v>14</v>
      </c>
      <c r="L18" s="4">
        <v>72.5</v>
      </c>
      <c r="M18" s="4">
        <v>2</v>
      </c>
      <c r="N18" s="3" t="s">
        <v>6328</v>
      </c>
      <c r="O18" s="2"/>
    </row>
    <row r="19" spans="1:15" s="1" customFormat="1" x14ac:dyDescent="0.25">
      <c r="A19" s="3" t="s">
        <v>7093</v>
      </c>
      <c r="B19" s="3" t="s">
        <v>7094</v>
      </c>
      <c r="C19" s="3" t="s">
        <v>282</v>
      </c>
      <c r="D19" s="3" t="s">
        <v>346</v>
      </c>
      <c r="E19" s="3" t="s">
        <v>347</v>
      </c>
      <c r="F19" s="3" t="s">
        <v>348</v>
      </c>
      <c r="G19" s="3" t="s">
        <v>349</v>
      </c>
      <c r="H19" s="27">
        <f t="shared" si="0"/>
        <v>107.62331838565022</v>
      </c>
      <c r="I19" s="4">
        <v>89.2</v>
      </c>
      <c r="J19" s="4">
        <v>76.2</v>
      </c>
      <c r="K19" s="4">
        <v>13</v>
      </c>
      <c r="L19" s="4">
        <v>96</v>
      </c>
      <c r="M19" s="4">
        <v>3</v>
      </c>
      <c r="N19" s="3" t="s">
        <v>6328</v>
      </c>
      <c r="O19" s="2"/>
    </row>
    <row r="20" spans="1:15" s="1" customFormat="1" x14ac:dyDescent="0.25">
      <c r="A20" s="3" t="s">
        <v>7095</v>
      </c>
      <c r="B20" s="3" t="s">
        <v>7096</v>
      </c>
      <c r="C20" s="3" t="s">
        <v>282</v>
      </c>
      <c r="D20" s="3" t="s">
        <v>350</v>
      </c>
      <c r="E20" s="3" t="s">
        <v>351</v>
      </c>
      <c r="F20" s="3" t="s">
        <v>352</v>
      </c>
      <c r="G20" s="3" t="s">
        <v>353</v>
      </c>
      <c r="H20" s="27">
        <f t="shared" si="0"/>
        <v>96.363167397472282</v>
      </c>
      <c r="I20" s="4">
        <v>387.7</v>
      </c>
      <c r="J20" s="4">
        <v>310</v>
      </c>
      <c r="K20" s="4">
        <v>77.7</v>
      </c>
      <c r="L20" s="4">
        <v>373.6</v>
      </c>
      <c r="M20" s="4">
        <v>13</v>
      </c>
      <c r="N20" s="3" t="s">
        <v>6328</v>
      </c>
      <c r="O20" s="2"/>
    </row>
    <row r="21" spans="1:15" s="1" customFormat="1" x14ac:dyDescent="0.25">
      <c r="A21" s="3" t="s">
        <v>7097</v>
      </c>
      <c r="B21" s="3" t="s">
        <v>7098</v>
      </c>
      <c r="C21" s="3" t="s">
        <v>282</v>
      </c>
      <c r="D21" s="3" t="s">
        <v>354</v>
      </c>
      <c r="E21" s="3" t="s">
        <v>355</v>
      </c>
      <c r="F21" s="3" t="s">
        <v>356</v>
      </c>
      <c r="G21" s="3" t="s">
        <v>357</v>
      </c>
      <c r="H21" s="27">
        <f t="shared" si="0"/>
        <v>100.46296296296295</v>
      </c>
      <c r="I21" s="4">
        <v>108</v>
      </c>
      <c r="J21" s="4">
        <v>94</v>
      </c>
      <c r="K21" s="4">
        <v>14</v>
      </c>
      <c r="L21" s="4">
        <v>108.5</v>
      </c>
      <c r="M21" s="4">
        <v>4</v>
      </c>
      <c r="N21" s="3" t="s">
        <v>6260</v>
      </c>
      <c r="O21" s="2"/>
    </row>
    <row r="22" spans="1:15" s="1" customFormat="1" x14ac:dyDescent="0.25">
      <c r="A22" s="3" t="s">
        <v>7099</v>
      </c>
      <c r="B22" s="3" t="s">
        <v>7100</v>
      </c>
      <c r="C22" s="3" t="s">
        <v>282</v>
      </c>
      <c r="D22" s="3" t="s">
        <v>358</v>
      </c>
      <c r="E22" s="3" t="s">
        <v>359</v>
      </c>
      <c r="F22" s="3" t="s">
        <v>360</v>
      </c>
      <c r="G22" s="3" t="s">
        <v>361</v>
      </c>
      <c r="H22" s="27">
        <f t="shared" si="0"/>
        <v>101.16883116883118</v>
      </c>
      <c r="I22" s="4">
        <v>385</v>
      </c>
      <c r="J22" s="4">
        <v>304</v>
      </c>
      <c r="K22" s="4">
        <v>81</v>
      </c>
      <c r="L22" s="4">
        <v>389.5</v>
      </c>
      <c r="M22" s="4">
        <v>13</v>
      </c>
      <c r="N22" s="3" t="s">
        <v>6328</v>
      </c>
      <c r="O22" s="2"/>
    </row>
    <row r="23" spans="1:15" s="1" customFormat="1" x14ac:dyDescent="0.25">
      <c r="A23" s="3" t="s">
        <v>7101</v>
      </c>
      <c r="B23" s="3" t="s">
        <v>7102</v>
      </c>
      <c r="C23" s="3" t="s">
        <v>282</v>
      </c>
      <c r="D23" s="3" t="s">
        <v>362</v>
      </c>
      <c r="E23" s="3" t="s">
        <v>363</v>
      </c>
      <c r="F23" s="3" t="s">
        <v>364</v>
      </c>
      <c r="G23" s="3" t="s">
        <v>365</v>
      </c>
      <c r="H23" s="27">
        <f t="shared" si="0"/>
        <v>97.578509269769185</v>
      </c>
      <c r="I23" s="4">
        <v>264.3</v>
      </c>
      <c r="J23" s="4">
        <v>188</v>
      </c>
      <c r="K23" s="4">
        <v>76.3</v>
      </c>
      <c r="L23" s="4">
        <v>257.89999999999998</v>
      </c>
      <c r="M23" s="4">
        <v>8</v>
      </c>
      <c r="N23" s="3" t="s">
        <v>6328</v>
      </c>
      <c r="O23" s="2"/>
    </row>
    <row r="24" spans="1:15" s="1" customFormat="1" x14ac:dyDescent="0.25">
      <c r="A24" s="3" t="s">
        <v>7103</v>
      </c>
      <c r="B24" s="3" t="s">
        <v>7104</v>
      </c>
      <c r="C24" s="3" t="s">
        <v>282</v>
      </c>
      <c r="D24" s="3" t="s">
        <v>366</v>
      </c>
      <c r="E24" s="3" t="s">
        <v>88</v>
      </c>
      <c r="F24" s="3" t="s">
        <v>367</v>
      </c>
      <c r="G24" s="3" t="s">
        <v>368</v>
      </c>
      <c r="H24" s="27">
        <f t="shared" si="0"/>
        <v>91.330122267506482</v>
      </c>
      <c r="I24" s="4">
        <v>269.89999999999998</v>
      </c>
      <c r="J24" s="4">
        <v>206</v>
      </c>
      <c r="K24" s="4">
        <v>63.9</v>
      </c>
      <c r="L24" s="4">
        <v>246.5</v>
      </c>
      <c r="M24" s="4">
        <v>9</v>
      </c>
      <c r="N24" s="3" t="s">
        <v>6328</v>
      </c>
      <c r="O24" s="2"/>
    </row>
    <row r="25" spans="1:15" s="1" customFormat="1" x14ac:dyDescent="0.25">
      <c r="A25" s="3" t="s">
        <v>7105</v>
      </c>
      <c r="B25" s="3" t="s">
        <v>7071</v>
      </c>
      <c r="C25" s="3" t="s">
        <v>282</v>
      </c>
      <c r="D25" s="3" t="s">
        <v>369</v>
      </c>
      <c r="E25" s="3" t="s">
        <v>300</v>
      </c>
      <c r="F25" s="3" t="s">
        <v>301</v>
      </c>
      <c r="G25" s="3" t="s">
        <v>349</v>
      </c>
      <c r="H25" s="27">
        <f t="shared" si="0"/>
        <v>96.943309045672649</v>
      </c>
      <c r="I25" s="4">
        <v>562.70000000000005</v>
      </c>
      <c r="J25" s="4">
        <v>446</v>
      </c>
      <c r="K25" s="4">
        <v>116.7</v>
      </c>
      <c r="L25" s="4">
        <v>545.5</v>
      </c>
      <c r="M25" s="4">
        <v>14</v>
      </c>
      <c r="N25" s="3" t="s">
        <v>6328</v>
      </c>
      <c r="O25" s="2"/>
    </row>
    <row r="26" spans="1:15" s="1" customFormat="1" x14ac:dyDescent="0.25">
      <c r="A26" s="3" t="s">
        <v>7106</v>
      </c>
      <c r="B26" s="3" t="s">
        <v>7077</v>
      </c>
      <c r="C26" s="3" t="s">
        <v>282</v>
      </c>
      <c r="D26" s="3" t="s">
        <v>370</v>
      </c>
      <c r="E26" s="3" t="s">
        <v>312</v>
      </c>
      <c r="F26" s="3" t="s">
        <v>313</v>
      </c>
      <c r="G26" s="3" t="s">
        <v>371</v>
      </c>
      <c r="H26" s="27">
        <f t="shared" si="0"/>
        <v>82.034294621979726</v>
      </c>
      <c r="I26" s="4">
        <v>256.60000000000002</v>
      </c>
      <c r="J26" s="4">
        <v>192</v>
      </c>
      <c r="K26" s="4">
        <v>64.599999999999994</v>
      </c>
      <c r="L26" s="4">
        <v>210.5</v>
      </c>
      <c r="M26" s="4">
        <v>8</v>
      </c>
      <c r="N26" s="3" t="s">
        <v>315</v>
      </c>
      <c r="O26" s="2"/>
    </row>
    <row r="27" spans="1:15" s="1" customFormat="1" x14ac:dyDescent="0.25">
      <c r="A27" s="3" t="s">
        <v>7107</v>
      </c>
      <c r="B27" s="3" t="s">
        <v>7077</v>
      </c>
      <c r="C27" s="3" t="s">
        <v>282</v>
      </c>
      <c r="D27" s="3" t="s">
        <v>372</v>
      </c>
      <c r="E27" s="3" t="s">
        <v>312</v>
      </c>
      <c r="F27" s="3" t="s">
        <v>313</v>
      </c>
      <c r="G27" s="3" t="s">
        <v>373</v>
      </c>
      <c r="H27" s="27">
        <f t="shared" si="0"/>
        <v>86.531585220500602</v>
      </c>
      <c r="I27" s="4">
        <v>839</v>
      </c>
      <c r="J27" s="4">
        <v>604</v>
      </c>
      <c r="K27" s="4">
        <v>235</v>
      </c>
      <c r="L27" s="4">
        <v>726</v>
      </c>
      <c r="M27" s="4">
        <v>19</v>
      </c>
      <c r="N27" s="3" t="s">
        <v>315</v>
      </c>
      <c r="O27" s="2"/>
    </row>
    <row r="28" spans="1:15" s="1" customFormat="1" x14ac:dyDescent="0.25">
      <c r="A28" s="3" t="s">
        <v>7108</v>
      </c>
      <c r="B28" s="3" t="s">
        <v>7077</v>
      </c>
      <c r="C28" s="3" t="s">
        <v>282</v>
      </c>
      <c r="D28" s="3" t="s">
        <v>374</v>
      </c>
      <c r="E28" s="3" t="s">
        <v>312</v>
      </c>
      <c r="F28" s="3" t="s">
        <v>313</v>
      </c>
      <c r="G28" s="3" t="s">
        <v>375</v>
      </c>
      <c r="H28" s="27">
        <f t="shared" si="0"/>
        <v>99.018733273862622</v>
      </c>
      <c r="I28" s="4">
        <v>448.4</v>
      </c>
      <c r="J28" s="4">
        <v>300</v>
      </c>
      <c r="K28" s="4">
        <v>148.4</v>
      </c>
      <c r="L28" s="4">
        <v>444</v>
      </c>
      <c r="M28" s="4">
        <v>12</v>
      </c>
      <c r="N28" s="3" t="s">
        <v>315</v>
      </c>
      <c r="O28" s="2"/>
    </row>
    <row r="29" spans="1:15" s="1" customFormat="1" x14ac:dyDescent="0.25">
      <c r="A29" s="3" t="s">
        <v>7109</v>
      </c>
      <c r="B29" s="3" t="s">
        <v>7077</v>
      </c>
      <c r="C29" s="3" t="s">
        <v>282</v>
      </c>
      <c r="D29" s="3" t="s">
        <v>376</v>
      </c>
      <c r="E29" s="3" t="s">
        <v>312</v>
      </c>
      <c r="F29" s="3" t="s">
        <v>313</v>
      </c>
      <c r="G29" s="3" t="s">
        <v>368</v>
      </c>
      <c r="H29" s="27">
        <f t="shared" si="0"/>
        <v>101.08695652173914</v>
      </c>
      <c r="I29" s="4">
        <v>184</v>
      </c>
      <c r="J29" s="4">
        <v>142</v>
      </c>
      <c r="K29" s="4">
        <v>42</v>
      </c>
      <c r="L29" s="4">
        <v>186</v>
      </c>
      <c r="M29" s="4">
        <v>6</v>
      </c>
      <c r="N29" s="3" t="s">
        <v>315</v>
      </c>
      <c r="O29" s="2"/>
    </row>
    <row r="30" spans="1:15" s="1" customFormat="1" x14ac:dyDescent="0.25">
      <c r="A30" s="3" t="s">
        <v>7110</v>
      </c>
      <c r="B30" s="3" t="s">
        <v>7111</v>
      </c>
      <c r="C30" s="3" t="s">
        <v>282</v>
      </c>
      <c r="D30" s="3" t="s">
        <v>251</v>
      </c>
      <c r="E30" s="3" t="s">
        <v>377</v>
      </c>
      <c r="F30" s="3" t="s">
        <v>378</v>
      </c>
      <c r="G30" s="3" t="s">
        <v>379</v>
      </c>
      <c r="H30" s="27">
        <f t="shared" si="0"/>
        <v>93.415637860082299</v>
      </c>
      <c r="I30" s="4">
        <v>243</v>
      </c>
      <c r="J30" s="4">
        <v>188</v>
      </c>
      <c r="K30" s="4">
        <v>55</v>
      </c>
      <c r="L30" s="4">
        <v>227</v>
      </c>
      <c r="M30" s="4">
        <v>8</v>
      </c>
      <c r="N30" s="3" t="s">
        <v>6328</v>
      </c>
      <c r="O30" s="2"/>
    </row>
    <row r="31" spans="1:15" s="1" customFormat="1" x14ac:dyDescent="0.25">
      <c r="A31" s="3" t="s">
        <v>7112</v>
      </c>
      <c r="B31" s="3" t="s">
        <v>7113</v>
      </c>
      <c r="C31" s="3" t="s">
        <v>282</v>
      </c>
      <c r="D31" s="3" t="s">
        <v>380</v>
      </c>
      <c r="E31" s="3" t="s">
        <v>381</v>
      </c>
      <c r="F31" s="3" t="s">
        <v>382</v>
      </c>
      <c r="G31" s="3" t="s">
        <v>345</v>
      </c>
      <c r="H31" s="27">
        <f t="shared" si="0"/>
        <v>97.596795727636859</v>
      </c>
      <c r="I31" s="4">
        <v>374.5</v>
      </c>
      <c r="J31" s="4">
        <v>301.5</v>
      </c>
      <c r="K31" s="4">
        <v>73</v>
      </c>
      <c r="L31" s="4">
        <v>365.5</v>
      </c>
      <c r="M31" s="4">
        <v>13</v>
      </c>
      <c r="N31" s="3" t="s">
        <v>6328</v>
      </c>
      <c r="O31" s="2"/>
    </row>
    <row r="32" spans="1:15" s="1" customFormat="1" x14ac:dyDescent="0.25">
      <c r="A32" s="3" t="s">
        <v>7114</v>
      </c>
      <c r="B32" s="3" t="s">
        <v>7115</v>
      </c>
      <c r="C32" s="3" t="s">
        <v>282</v>
      </c>
      <c r="D32" s="3" t="s">
        <v>383</v>
      </c>
      <c r="E32" s="3" t="s">
        <v>384</v>
      </c>
      <c r="F32" s="3" t="s">
        <v>385</v>
      </c>
      <c r="G32" s="3" t="s">
        <v>386</v>
      </c>
      <c r="H32" s="27">
        <f t="shared" si="0"/>
        <v>96.966413867822325</v>
      </c>
      <c r="I32" s="4">
        <v>276.89999999999998</v>
      </c>
      <c r="J32" s="4">
        <v>226</v>
      </c>
      <c r="K32" s="4">
        <v>50.9</v>
      </c>
      <c r="L32" s="4">
        <v>268.5</v>
      </c>
      <c r="M32" s="4">
        <v>10</v>
      </c>
      <c r="N32" s="3" t="s">
        <v>6328</v>
      </c>
      <c r="O32" s="2"/>
    </row>
    <row r="33" spans="1:15" s="1" customFormat="1" x14ac:dyDescent="0.25">
      <c r="A33" s="3" t="s">
        <v>7116</v>
      </c>
      <c r="B33" s="3" t="s">
        <v>7117</v>
      </c>
      <c r="C33" s="3" t="s">
        <v>282</v>
      </c>
      <c r="D33" s="3" t="s">
        <v>387</v>
      </c>
      <c r="E33" s="3" t="s">
        <v>388</v>
      </c>
      <c r="F33" s="3" t="s">
        <v>389</v>
      </c>
      <c r="G33" s="3" t="s">
        <v>379</v>
      </c>
      <c r="H33" s="27">
        <f t="shared" si="0"/>
        <v>92.626728110599075</v>
      </c>
      <c r="I33" s="4">
        <v>434</v>
      </c>
      <c r="J33" s="4">
        <v>374</v>
      </c>
      <c r="K33" s="4">
        <v>60</v>
      </c>
      <c r="L33" s="4">
        <v>402</v>
      </c>
      <c r="M33" s="4">
        <v>16</v>
      </c>
      <c r="N33" s="3" t="s">
        <v>6328</v>
      </c>
      <c r="O33" s="2"/>
    </row>
    <row r="34" spans="1:15" s="1" customFormat="1" x14ac:dyDescent="0.25">
      <c r="A34" s="3" t="s">
        <v>7118</v>
      </c>
      <c r="B34" s="3" t="s">
        <v>7119</v>
      </c>
      <c r="C34" s="3" t="s">
        <v>282</v>
      </c>
      <c r="D34" s="3" t="s">
        <v>390</v>
      </c>
      <c r="E34" s="3" t="s">
        <v>391</v>
      </c>
      <c r="F34" s="3" t="s">
        <v>392</v>
      </c>
      <c r="G34" s="3" t="s">
        <v>393</v>
      </c>
      <c r="H34" s="27">
        <f t="shared" si="0"/>
        <v>97.390957976498697</v>
      </c>
      <c r="I34" s="4">
        <v>502.1</v>
      </c>
      <c r="J34" s="4">
        <v>376</v>
      </c>
      <c r="K34" s="4">
        <v>126.1</v>
      </c>
      <c r="L34" s="4">
        <v>489</v>
      </c>
      <c r="M34" s="4">
        <v>16</v>
      </c>
      <c r="N34" s="3" t="s">
        <v>6328</v>
      </c>
      <c r="O34" s="2"/>
    </row>
    <row r="35" spans="1:15" s="1" customFormat="1" x14ac:dyDescent="0.25">
      <c r="A35" s="3" t="s">
        <v>7120</v>
      </c>
      <c r="B35" s="3" t="s">
        <v>7121</v>
      </c>
      <c r="C35" s="3" t="s">
        <v>282</v>
      </c>
      <c r="D35" s="3" t="s">
        <v>394</v>
      </c>
      <c r="E35" s="3" t="s">
        <v>395</v>
      </c>
      <c r="F35" s="3" t="s">
        <v>396</v>
      </c>
      <c r="G35" s="3" t="s">
        <v>397</v>
      </c>
      <c r="H35" s="27">
        <f t="shared" si="0"/>
        <v>99.750933997509335</v>
      </c>
      <c r="I35" s="4">
        <v>321.2</v>
      </c>
      <c r="J35" s="4">
        <v>244</v>
      </c>
      <c r="K35" s="4">
        <v>77.2</v>
      </c>
      <c r="L35" s="4">
        <v>320.39999999999998</v>
      </c>
      <c r="M35" s="4">
        <v>10</v>
      </c>
      <c r="N35" s="3" t="s">
        <v>6328</v>
      </c>
      <c r="O35" s="2"/>
    </row>
    <row r="36" spans="1:15" s="1" customFormat="1" x14ac:dyDescent="0.25">
      <c r="A36" s="3" t="s">
        <v>7122</v>
      </c>
      <c r="B36" s="3" t="s">
        <v>7123</v>
      </c>
      <c r="C36" s="3" t="s">
        <v>282</v>
      </c>
      <c r="D36" s="3" t="s">
        <v>398</v>
      </c>
      <c r="E36" s="3" t="s">
        <v>399</v>
      </c>
      <c r="F36" s="3" t="s">
        <v>400</v>
      </c>
      <c r="G36" s="3" t="s">
        <v>401</v>
      </c>
      <c r="H36" s="27">
        <f t="shared" si="0"/>
        <v>99.337748344370866</v>
      </c>
      <c r="I36" s="4">
        <v>90.6</v>
      </c>
      <c r="J36" s="4">
        <v>72.599999999999994</v>
      </c>
      <c r="K36" s="4">
        <v>18</v>
      </c>
      <c r="L36" s="4">
        <v>90</v>
      </c>
      <c r="M36" s="4">
        <v>3</v>
      </c>
      <c r="N36" s="3" t="s">
        <v>6328</v>
      </c>
      <c r="O36" s="2"/>
    </row>
    <row r="37" spans="1:15" s="1" customFormat="1" x14ac:dyDescent="0.25">
      <c r="A37" s="3" t="s">
        <v>7124</v>
      </c>
      <c r="B37" s="3" t="s">
        <v>7125</v>
      </c>
      <c r="C37" s="3" t="s">
        <v>282</v>
      </c>
      <c r="D37" s="3" t="s">
        <v>402</v>
      </c>
      <c r="E37" s="3" t="s">
        <v>403</v>
      </c>
      <c r="F37" s="3" t="s">
        <v>404</v>
      </c>
      <c r="G37" s="3" t="s">
        <v>405</v>
      </c>
      <c r="H37" s="27">
        <f t="shared" si="0"/>
        <v>101.12107623318384</v>
      </c>
      <c r="I37" s="4">
        <v>223</v>
      </c>
      <c r="J37" s="4">
        <v>188</v>
      </c>
      <c r="K37" s="4">
        <v>35</v>
      </c>
      <c r="L37" s="4">
        <v>225.5</v>
      </c>
      <c r="M37" s="4">
        <v>8</v>
      </c>
      <c r="N37" s="3" t="s">
        <v>6328</v>
      </c>
      <c r="O37" s="2"/>
    </row>
    <row r="38" spans="1:15" s="1" customFormat="1" x14ac:dyDescent="0.25">
      <c r="A38" s="3" t="s">
        <v>7126</v>
      </c>
      <c r="B38" s="3" t="s">
        <v>7100</v>
      </c>
      <c r="C38" s="3" t="s">
        <v>282</v>
      </c>
      <c r="D38" s="3" t="s">
        <v>406</v>
      </c>
      <c r="E38" s="3" t="s">
        <v>359</v>
      </c>
      <c r="F38" s="3" t="s">
        <v>360</v>
      </c>
      <c r="G38" s="3" t="s">
        <v>345</v>
      </c>
      <c r="H38" s="27">
        <f t="shared" si="0"/>
        <v>101.46190987124464</v>
      </c>
      <c r="I38" s="4">
        <v>745.6</v>
      </c>
      <c r="J38" s="4">
        <v>605</v>
      </c>
      <c r="K38" s="4">
        <v>140.6</v>
      </c>
      <c r="L38" s="4">
        <v>756.5</v>
      </c>
      <c r="M38" s="4">
        <v>19</v>
      </c>
      <c r="N38" s="3" t="s">
        <v>6328</v>
      </c>
      <c r="O38" s="2"/>
    </row>
    <row r="39" spans="1:15" s="1" customFormat="1" x14ac:dyDescent="0.25">
      <c r="A39" s="3" t="s">
        <v>7127</v>
      </c>
      <c r="B39" s="3" t="s">
        <v>7083</v>
      </c>
      <c r="C39" s="3" t="s">
        <v>282</v>
      </c>
      <c r="D39" s="3" t="s">
        <v>407</v>
      </c>
      <c r="E39" s="3" t="s">
        <v>325</v>
      </c>
      <c r="F39" s="3" t="s">
        <v>326</v>
      </c>
      <c r="G39" s="3" t="s">
        <v>408</v>
      </c>
      <c r="H39" s="27">
        <f t="shared" si="0"/>
        <v>91.175393628707425</v>
      </c>
      <c r="I39" s="4">
        <v>546.20000000000005</v>
      </c>
      <c r="J39" s="4">
        <v>382</v>
      </c>
      <c r="K39" s="4">
        <v>164.2</v>
      </c>
      <c r="L39" s="4">
        <v>498</v>
      </c>
      <c r="M39" s="4">
        <v>12</v>
      </c>
      <c r="N39" s="3" t="s">
        <v>6328</v>
      </c>
      <c r="O39" s="2"/>
    </row>
    <row r="40" spans="1:15" s="1" customFormat="1" x14ac:dyDescent="0.25">
      <c r="A40" s="3" t="s">
        <v>7128</v>
      </c>
      <c r="B40" s="3" t="s">
        <v>7098</v>
      </c>
      <c r="C40" s="3" t="s">
        <v>282</v>
      </c>
      <c r="D40" s="3" t="s">
        <v>409</v>
      </c>
      <c r="E40" s="3" t="s">
        <v>355</v>
      </c>
      <c r="F40" s="3" t="s">
        <v>356</v>
      </c>
      <c r="G40" s="3" t="s">
        <v>410</v>
      </c>
      <c r="H40" s="27">
        <f t="shared" si="0"/>
        <v>99.482535575679179</v>
      </c>
      <c r="I40" s="4">
        <v>773</v>
      </c>
      <c r="J40" s="4">
        <v>654</v>
      </c>
      <c r="K40" s="4">
        <v>119</v>
      </c>
      <c r="L40" s="4">
        <v>769</v>
      </c>
      <c r="M40" s="4">
        <v>23</v>
      </c>
      <c r="N40" s="3" t="s">
        <v>6260</v>
      </c>
      <c r="O40" s="2"/>
    </row>
    <row r="41" spans="1:15" s="1" customFormat="1" x14ac:dyDescent="0.25">
      <c r="A41" s="3" t="s">
        <v>7129</v>
      </c>
      <c r="B41" s="3" t="s">
        <v>7098</v>
      </c>
      <c r="C41" s="3" t="s">
        <v>282</v>
      </c>
      <c r="D41" s="3" t="s">
        <v>411</v>
      </c>
      <c r="E41" s="3" t="s">
        <v>412</v>
      </c>
      <c r="F41" s="3" t="s">
        <v>356</v>
      </c>
      <c r="G41" s="3" t="s">
        <v>413</v>
      </c>
      <c r="H41" s="27">
        <f t="shared" si="0"/>
        <v>114.64803312629401</v>
      </c>
      <c r="I41" s="4">
        <v>193.2</v>
      </c>
      <c r="J41" s="4">
        <v>142</v>
      </c>
      <c r="K41" s="4">
        <v>51.2</v>
      </c>
      <c r="L41" s="4">
        <v>221.5</v>
      </c>
      <c r="M41" s="4">
        <v>6</v>
      </c>
      <c r="N41" s="3" t="s">
        <v>6260</v>
      </c>
      <c r="O41" s="2"/>
    </row>
    <row r="42" spans="1:15" s="1" customFormat="1" x14ac:dyDescent="0.25">
      <c r="A42" s="3" t="s">
        <v>7130</v>
      </c>
      <c r="B42" s="3" t="s">
        <v>7131</v>
      </c>
      <c r="C42" s="3" t="s">
        <v>282</v>
      </c>
      <c r="D42" s="3" t="s">
        <v>414</v>
      </c>
      <c r="E42" s="3" t="s">
        <v>415</v>
      </c>
      <c r="F42" s="3" t="s">
        <v>416</v>
      </c>
      <c r="G42" s="3" t="s">
        <v>417</v>
      </c>
      <c r="H42" s="27">
        <f t="shared" si="0"/>
        <v>104.57972633342641</v>
      </c>
      <c r="I42" s="4">
        <v>358.1</v>
      </c>
      <c r="J42" s="4">
        <v>282</v>
      </c>
      <c r="K42" s="4">
        <v>76.099999999999994</v>
      </c>
      <c r="L42" s="4">
        <v>374.5</v>
      </c>
      <c r="M42" s="4">
        <v>12</v>
      </c>
      <c r="N42" s="3" t="s">
        <v>6328</v>
      </c>
      <c r="O42" s="2"/>
    </row>
    <row r="43" spans="1:15" s="1" customFormat="1" x14ac:dyDescent="0.25">
      <c r="A43" s="3" t="s">
        <v>7132</v>
      </c>
      <c r="B43" s="3" t="s">
        <v>7133</v>
      </c>
      <c r="C43" s="3" t="s">
        <v>282</v>
      </c>
      <c r="D43" s="3" t="s">
        <v>418</v>
      </c>
      <c r="E43" s="3" t="s">
        <v>419</v>
      </c>
      <c r="F43" s="3" t="s">
        <v>420</v>
      </c>
      <c r="G43" s="3" t="s">
        <v>421</v>
      </c>
      <c r="H43" s="27">
        <f t="shared" si="0"/>
        <v>96.640826873385009</v>
      </c>
      <c r="I43" s="4">
        <v>193.5</v>
      </c>
      <c r="J43" s="4">
        <v>165.5</v>
      </c>
      <c r="K43" s="4">
        <v>28</v>
      </c>
      <c r="L43" s="4">
        <v>187</v>
      </c>
      <c r="M43" s="4">
        <v>7</v>
      </c>
      <c r="N43" s="3" t="s">
        <v>6260</v>
      </c>
      <c r="O43" s="2"/>
    </row>
    <row r="44" spans="1:15" s="1" customFormat="1" x14ac:dyDescent="0.25">
      <c r="A44" s="3" t="s">
        <v>7134</v>
      </c>
      <c r="B44" s="3" t="s">
        <v>7133</v>
      </c>
      <c r="C44" s="3" t="s">
        <v>282</v>
      </c>
      <c r="D44" s="3" t="s">
        <v>422</v>
      </c>
      <c r="E44" s="3" t="s">
        <v>419</v>
      </c>
      <c r="F44" s="3" t="s">
        <v>420</v>
      </c>
      <c r="G44" s="3" t="s">
        <v>423</v>
      </c>
      <c r="H44" s="27">
        <f t="shared" si="0"/>
        <v>99.418604651162795</v>
      </c>
      <c r="I44" s="4">
        <v>258</v>
      </c>
      <c r="J44" s="4">
        <v>214</v>
      </c>
      <c r="K44" s="4">
        <v>44</v>
      </c>
      <c r="L44" s="4">
        <v>256.5</v>
      </c>
      <c r="M44" s="4">
        <v>9</v>
      </c>
      <c r="N44" s="3" t="s">
        <v>6260</v>
      </c>
      <c r="O44" s="2"/>
    </row>
    <row r="45" spans="1:15" s="1" customFormat="1" x14ac:dyDescent="0.25">
      <c r="A45" s="3" t="s">
        <v>7135</v>
      </c>
      <c r="B45" s="3" t="s">
        <v>7133</v>
      </c>
      <c r="C45" s="3" t="s">
        <v>282</v>
      </c>
      <c r="D45" s="3" t="s">
        <v>424</v>
      </c>
      <c r="E45" s="3" t="s">
        <v>419</v>
      </c>
      <c r="F45" s="3" t="s">
        <v>420</v>
      </c>
      <c r="G45" s="3" t="s">
        <v>425</v>
      </c>
      <c r="H45" s="27">
        <f t="shared" si="0"/>
        <v>102.01612903225808</v>
      </c>
      <c r="I45" s="4">
        <v>248</v>
      </c>
      <c r="J45" s="4">
        <v>208</v>
      </c>
      <c r="K45" s="4">
        <v>40</v>
      </c>
      <c r="L45" s="4">
        <v>253</v>
      </c>
      <c r="M45" s="4">
        <v>9</v>
      </c>
      <c r="N45" s="3" t="s">
        <v>6260</v>
      </c>
      <c r="O45" s="2"/>
    </row>
    <row r="46" spans="1:15" s="1" customFormat="1" x14ac:dyDescent="0.25">
      <c r="A46" s="3" t="s">
        <v>7136</v>
      </c>
      <c r="B46" s="3" t="s">
        <v>7131</v>
      </c>
      <c r="C46" s="3" t="s">
        <v>282</v>
      </c>
      <c r="D46" s="3" t="s">
        <v>426</v>
      </c>
      <c r="E46" s="3" t="s">
        <v>415</v>
      </c>
      <c r="F46" s="3" t="s">
        <v>416</v>
      </c>
      <c r="G46" s="3" t="s">
        <v>427</v>
      </c>
      <c r="H46" s="27">
        <f t="shared" si="0"/>
        <v>89.620253164556956</v>
      </c>
      <c r="I46" s="4">
        <v>197.5</v>
      </c>
      <c r="J46" s="4">
        <v>163.19999999999999</v>
      </c>
      <c r="K46" s="4">
        <v>34.299999999999997</v>
      </c>
      <c r="L46" s="4">
        <v>177</v>
      </c>
      <c r="M46" s="4">
        <v>5</v>
      </c>
      <c r="N46" s="3" t="s">
        <v>6328</v>
      </c>
      <c r="O46" s="2"/>
    </row>
    <row r="47" spans="1:15" s="1" customFormat="1" x14ac:dyDescent="0.25">
      <c r="A47" s="3" t="s">
        <v>7137</v>
      </c>
      <c r="B47" s="3" t="s">
        <v>7117</v>
      </c>
      <c r="C47" s="3" t="s">
        <v>282</v>
      </c>
      <c r="D47" s="3" t="s">
        <v>428</v>
      </c>
      <c r="E47" s="3" t="s">
        <v>351</v>
      </c>
      <c r="F47" s="3" t="s">
        <v>352</v>
      </c>
      <c r="G47" s="3" t="s">
        <v>429</v>
      </c>
      <c r="H47" s="27">
        <f t="shared" si="0"/>
        <v>96.052950197756076</v>
      </c>
      <c r="I47" s="4">
        <v>1238.9000000000001</v>
      </c>
      <c r="J47" s="4">
        <v>925</v>
      </c>
      <c r="K47" s="4">
        <v>313.89999999999998</v>
      </c>
      <c r="L47" s="4">
        <v>1190</v>
      </c>
      <c r="M47" s="4">
        <v>29</v>
      </c>
      <c r="N47" s="3" t="s">
        <v>6328</v>
      </c>
      <c r="O47" s="2"/>
    </row>
    <row r="48" spans="1:15" s="1" customFormat="1" x14ac:dyDescent="0.25">
      <c r="A48" s="3" t="s">
        <v>7138</v>
      </c>
      <c r="B48" s="3" t="s">
        <v>7113</v>
      </c>
      <c r="C48" s="3" t="s">
        <v>282</v>
      </c>
      <c r="D48" s="3" t="s">
        <v>430</v>
      </c>
      <c r="E48" s="3" t="s">
        <v>381</v>
      </c>
      <c r="F48" s="3" t="s">
        <v>382</v>
      </c>
      <c r="G48" s="3" t="s">
        <v>431</v>
      </c>
      <c r="H48" s="27">
        <f t="shared" si="0"/>
        <v>95.217853347502654</v>
      </c>
      <c r="I48" s="4">
        <v>470.5</v>
      </c>
      <c r="J48" s="4">
        <v>350</v>
      </c>
      <c r="K48" s="4">
        <v>120.5</v>
      </c>
      <c r="L48" s="4">
        <v>448</v>
      </c>
      <c r="M48" s="4">
        <v>11</v>
      </c>
      <c r="N48" s="3" t="s">
        <v>6328</v>
      </c>
      <c r="O48" s="2"/>
    </row>
    <row r="49" spans="1:15" s="1" customFormat="1" x14ac:dyDescent="0.25">
      <c r="A49" s="3" t="s">
        <v>7139</v>
      </c>
      <c r="B49" s="3" t="s">
        <v>7119</v>
      </c>
      <c r="C49" s="3" t="s">
        <v>282</v>
      </c>
      <c r="D49" s="3" t="s">
        <v>432</v>
      </c>
      <c r="E49" s="3" t="s">
        <v>391</v>
      </c>
      <c r="F49" s="3" t="s">
        <v>392</v>
      </c>
      <c r="G49" s="3" t="s">
        <v>433</v>
      </c>
      <c r="H49" s="27">
        <f t="shared" si="0"/>
        <v>95.759717314487631</v>
      </c>
      <c r="I49" s="4">
        <v>566</v>
      </c>
      <c r="J49" s="4">
        <v>382</v>
      </c>
      <c r="K49" s="4">
        <v>184</v>
      </c>
      <c r="L49" s="4">
        <v>542</v>
      </c>
      <c r="M49" s="4">
        <v>12</v>
      </c>
      <c r="N49" s="3" t="s">
        <v>6328</v>
      </c>
      <c r="O49" s="2"/>
    </row>
    <row r="50" spans="1:15" s="1" customFormat="1" x14ac:dyDescent="0.25">
      <c r="A50" s="3" t="s">
        <v>7140</v>
      </c>
      <c r="B50" s="3" t="s">
        <v>7119</v>
      </c>
      <c r="C50" s="3" t="s">
        <v>282</v>
      </c>
      <c r="D50" s="3" t="s">
        <v>434</v>
      </c>
      <c r="E50" s="3" t="s">
        <v>391</v>
      </c>
      <c r="F50" s="3" t="s">
        <v>392</v>
      </c>
      <c r="G50" s="3" t="s">
        <v>435</v>
      </c>
      <c r="H50" s="27">
        <f t="shared" si="0"/>
        <v>99.377621431470715</v>
      </c>
      <c r="I50" s="4">
        <v>739.1</v>
      </c>
      <c r="J50" s="4">
        <v>637</v>
      </c>
      <c r="K50" s="4">
        <v>102.1</v>
      </c>
      <c r="L50" s="4">
        <v>734.5</v>
      </c>
      <c r="M50" s="4">
        <v>20</v>
      </c>
      <c r="N50" s="3" t="s">
        <v>6328</v>
      </c>
      <c r="O50" s="2"/>
    </row>
    <row r="51" spans="1:15" s="1" customFormat="1" x14ac:dyDescent="0.25">
      <c r="A51" s="3" t="s">
        <v>7141</v>
      </c>
      <c r="B51" s="3" t="s">
        <v>7131</v>
      </c>
      <c r="C51" s="3" t="s">
        <v>282</v>
      </c>
      <c r="D51" s="3" t="s">
        <v>436</v>
      </c>
      <c r="E51" s="3" t="s">
        <v>415</v>
      </c>
      <c r="F51" s="3" t="s">
        <v>416</v>
      </c>
      <c r="G51" s="3" t="s">
        <v>417</v>
      </c>
      <c r="H51" s="27">
        <f t="shared" si="0"/>
        <v>97.404878048780489</v>
      </c>
      <c r="I51" s="4">
        <v>512.5</v>
      </c>
      <c r="J51" s="4">
        <v>478</v>
      </c>
      <c r="K51" s="4">
        <v>34.5</v>
      </c>
      <c r="L51" s="4">
        <v>499.2</v>
      </c>
      <c r="M51" s="4">
        <v>15</v>
      </c>
      <c r="N51" s="3" t="s">
        <v>6328</v>
      </c>
      <c r="O51" s="2"/>
    </row>
    <row r="52" spans="1:15" s="1" customFormat="1" x14ac:dyDescent="0.25">
      <c r="A52" s="3" t="s">
        <v>7142</v>
      </c>
      <c r="B52" s="3" t="s">
        <v>7077</v>
      </c>
      <c r="C52" s="3" t="s">
        <v>282</v>
      </c>
      <c r="D52" s="3" t="s">
        <v>437</v>
      </c>
      <c r="E52" s="3" t="s">
        <v>312</v>
      </c>
      <c r="F52" s="3" t="s">
        <v>313</v>
      </c>
      <c r="G52" s="3" t="s">
        <v>438</v>
      </c>
      <c r="H52" s="27">
        <f t="shared" si="0"/>
        <v>100.56639395846445</v>
      </c>
      <c r="I52" s="4">
        <v>794.5</v>
      </c>
      <c r="J52" s="4">
        <v>764</v>
      </c>
      <c r="K52" s="4">
        <v>30.5</v>
      </c>
      <c r="L52" s="4">
        <v>799</v>
      </c>
      <c r="M52" s="4">
        <v>24</v>
      </c>
      <c r="N52" s="3" t="s">
        <v>315</v>
      </c>
      <c r="O52" s="2"/>
    </row>
    <row r="53" spans="1:15" s="1" customFormat="1" x14ac:dyDescent="0.25">
      <c r="A53" s="3" t="s">
        <v>7143</v>
      </c>
      <c r="B53" s="3" t="s">
        <v>7077</v>
      </c>
      <c r="C53" s="3" t="s">
        <v>282</v>
      </c>
      <c r="D53" s="3" t="s">
        <v>439</v>
      </c>
      <c r="E53" s="3" t="s">
        <v>312</v>
      </c>
      <c r="F53" s="3" t="s">
        <v>313</v>
      </c>
      <c r="G53" s="3" t="s">
        <v>440</v>
      </c>
      <c r="H53" s="27">
        <f t="shared" si="0"/>
        <v>94.102990033222582</v>
      </c>
      <c r="I53" s="4">
        <v>602</v>
      </c>
      <c r="J53" s="4">
        <v>509</v>
      </c>
      <c r="K53" s="4">
        <v>93</v>
      </c>
      <c r="L53" s="4">
        <v>566.5</v>
      </c>
      <c r="M53" s="4">
        <v>16</v>
      </c>
      <c r="N53" s="3" t="s">
        <v>315</v>
      </c>
      <c r="O53" s="2"/>
    </row>
    <row r="54" spans="1:15" s="1" customFormat="1" x14ac:dyDescent="0.25">
      <c r="A54" s="3" t="s">
        <v>7144</v>
      </c>
      <c r="B54" s="3" t="s">
        <v>7119</v>
      </c>
      <c r="C54" s="3" t="s">
        <v>282</v>
      </c>
      <c r="D54" s="3" t="s">
        <v>441</v>
      </c>
      <c r="E54" s="3" t="s">
        <v>391</v>
      </c>
      <c r="F54" s="3" t="s">
        <v>392</v>
      </c>
      <c r="G54" s="3" t="s">
        <v>442</v>
      </c>
      <c r="H54" s="27">
        <f t="shared" si="0"/>
        <v>102.04521919226788</v>
      </c>
      <c r="I54" s="4">
        <v>1158.8</v>
      </c>
      <c r="J54" s="4">
        <v>1095.8</v>
      </c>
      <c r="K54" s="4">
        <v>63</v>
      </c>
      <c r="L54" s="4">
        <v>1182.5</v>
      </c>
      <c r="M54" s="4">
        <v>33.700000762939453</v>
      </c>
      <c r="N54" s="3" t="s">
        <v>7</v>
      </c>
      <c r="O54" s="2"/>
    </row>
    <row r="55" spans="1:15" s="1" customFormat="1" x14ac:dyDescent="0.25">
      <c r="A55" s="3" t="s">
        <v>7145</v>
      </c>
      <c r="B55" s="3" t="s">
        <v>7077</v>
      </c>
      <c r="C55" s="3" t="s">
        <v>282</v>
      </c>
      <c r="D55" s="3" t="s">
        <v>443</v>
      </c>
      <c r="E55" s="3" t="s">
        <v>312</v>
      </c>
      <c r="F55" s="3" t="s">
        <v>313</v>
      </c>
      <c r="G55" s="3" t="s">
        <v>444</v>
      </c>
      <c r="H55" s="27">
        <f t="shared" si="0"/>
        <v>102.24103585657372</v>
      </c>
      <c r="I55" s="4">
        <v>1204.8</v>
      </c>
      <c r="J55" s="4">
        <v>1143.4000000000001</v>
      </c>
      <c r="K55" s="4">
        <v>61.4</v>
      </c>
      <c r="L55" s="4">
        <v>1231.8</v>
      </c>
      <c r="M55" s="4">
        <v>35.100000381469727</v>
      </c>
      <c r="N55" s="3" t="s">
        <v>7</v>
      </c>
      <c r="O55" s="2"/>
    </row>
    <row r="56" spans="1:15" s="1" customFormat="1" x14ac:dyDescent="0.25">
      <c r="A56" s="3" t="s">
        <v>7146</v>
      </c>
      <c r="B56" s="3" t="s">
        <v>7077</v>
      </c>
      <c r="C56" s="3" t="s">
        <v>282</v>
      </c>
      <c r="D56" s="3" t="s">
        <v>445</v>
      </c>
      <c r="E56" s="3" t="s">
        <v>312</v>
      </c>
      <c r="F56" s="3" t="s">
        <v>313</v>
      </c>
      <c r="G56" s="3" t="s">
        <v>446</v>
      </c>
      <c r="H56" s="27">
        <f t="shared" si="0"/>
        <v>102.1911138161899</v>
      </c>
      <c r="I56" s="4">
        <v>1643</v>
      </c>
      <c r="J56" s="4">
        <v>1513</v>
      </c>
      <c r="K56" s="4">
        <v>130</v>
      </c>
      <c r="L56" s="4">
        <v>1679</v>
      </c>
      <c r="M56" s="4">
        <v>46.5</v>
      </c>
      <c r="N56" s="3" t="s">
        <v>7</v>
      </c>
      <c r="O56" s="2"/>
    </row>
    <row r="57" spans="1:15" s="1" customFormat="1" x14ac:dyDescent="0.25">
      <c r="A57" s="3" t="s">
        <v>7147</v>
      </c>
      <c r="B57" s="3" t="s">
        <v>7113</v>
      </c>
      <c r="C57" s="3" t="s">
        <v>282</v>
      </c>
      <c r="D57" s="3" t="s">
        <v>447</v>
      </c>
      <c r="E57" s="3" t="s">
        <v>381</v>
      </c>
      <c r="F57" s="3" t="s">
        <v>382</v>
      </c>
      <c r="G57" s="3" t="s">
        <v>448</v>
      </c>
      <c r="H57" s="27">
        <f t="shared" si="0"/>
        <v>99.792891501870656</v>
      </c>
      <c r="I57" s="4">
        <v>1496.8</v>
      </c>
      <c r="J57" s="4">
        <v>1405.2</v>
      </c>
      <c r="K57" s="4">
        <v>91.6</v>
      </c>
      <c r="L57" s="4">
        <v>1493.7</v>
      </c>
      <c r="M57" s="4">
        <v>43.300000190734863</v>
      </c>
      <c r="N57" s="3" t="s">
        <v>7</v>
      </c>
      <c r="O57" s="2"/>
    </row>
    <row r="58" spans="1:15" s="1" customFormat="1" x14ac:dyDescent="0.25">
      <c r="A58" s="3" t="s">
        <v>7148</v>
      </c>
      <c r="B58" s="3" t="s">
        <v>7133</v>
      </c>
      <c r="C58" s="3" t="s">
        <v>282</v>
      </c>
      <c r="D58" s="3" t="s">
        <v>449</v>
      </c>
      <c r="E58" s="3" t="s">
        <v>419</v>
      </c>
      <c r="F58" s="3" t="s">
        <v>420</v>
      </c>
      <c r="G58" s="3" t="s">
        <v>450</v>
      </c>
      <c r="H58" s="27">
        <f t="shared" si="0"/>
        <v>95.249621785173971</v>
      </c>
      <c r="I58" s="4">
        <v>1652.5</v>
      </c>
      <c r="J58" s="4">
        <v>1325.6</v>
      </c>
      <c r="K58" s="4">
        <v>326.89999999999998</v>
      </c>
      <c r="L58" s="4">
        <v>1574</v>
      </c>
      <c r="M58" s="4">
        <v>41.399999618530273</v>
      </c>
      <c r="N58" s="3" t="s">
        <v>7</v>
      </c>
      <c r="O58" s="2"/>
    </row>
    <row r="59" spans="1:15" s="1" customFormat="1" x14ac:dyDescent="0.25">
      <c r="A59" s="3" t="s">
        <v>7149</v>
      </c>
      <c r="B59" s="3" t="s">
        <v>7098</v>
      </c>
      <c r="C59" s="3" t="s">
        <v>282</v>
      </c>
      <c r="D59" s="3" t="s">
        <v>451</v>
      </c>
      <c r="E59" s="3" t="s">
        <v>355</v>
      </c>
      <c r="F59" s="3" t="s">
        <v>356</v>
      </c>
      <c r="G59" s="3" t="s">
        <v>452</v>
      </c>
      <c r="H59" s="27">
        <f t="shared" si="0"/>
        <v>81.038859597734813</v>
      </c>
      <c r="I59" s="4">
        <v>512.1</v>
      </c>
      <c r="J59" s="4">
        <v>380</v>
      </c>
      <c r="K59" s="4">
        <v>132.1</v>
      </c>
      <c r="L59" s="4">
        <v>415</v>
      </c>
      <c r="M59" s="4">
        <v>12</v>
      </c>
      <c r="N59" s="3" t="s">
        <v>7</v>
      </c>
      <c r="O59" s="2"/>
    </row>
    <row r="60" spans="1:15" s="1" customFormat="1" x14ac:dyDescent="0.25">
      <c r="A60" s="3" t="s">
        <v>7150</v>
      </c>
      <c r="B60" s="3" t="s">
        <v>7077</v>
      </c>
      <c r="C60" s="3" t="s">
        <v>282</v>
      </c>
      <c r="D60" s="3" t="s">
        <v>453</v>
      </c>
      <c r="E60" s="3" t="s">
        <v>312</v>
      </c>
      <c r="F60" s="3" t="s">
        <v>313</v>
      </c>
      <c r="G60" s="3" t="s">
        <v>454</v>
      </c>
      <c r="H60" s="27">
        <f t="shared" si="0"/>
        <v>95.845229890715757</v>
      </c>
      <c r="I60" s="4">
        <v>1015.7</v>
      </c>
      <c r="J60" s="4">
        <v>732</v>
      </c>
      <c r="K60" s="4">
        <v>283.7</v>
      </c>
      <c r="L60" s="4">
        <v>973.5</v>
      </c>
      <c r="M60" s="4">
        <v>23</v>
      </c>
      <c r="N60" s="3" t="s">
        <v>7</v>
      </c>
      <c r="O60" s="2"/>
    </row>
    <row r="61" spans="1:15" s="1" customFormat="1" x14ac:dyDescent="0.25">
      <c r="A61" s="3" t="s">
        <v>7151</v>
      </c>
      <c r="B61" s="3" t="s">
        <v>7077</v>
      </c>
      <c r="C61" s="3" t="s">
        <v>282</v>
      </c>
      <c r="D61" s="3" t="s">
        <v>213</v>
      </c>
      <c r="E61" s="3" t="s">
        <v>419</v>
      </c>
      <c r="F61" s="3" t="s">
        <v>420</v>
      </c>
      <c r="G61" s="3" t="s">
        <v>455</v>
      </c>
      <c r="H61" s="27">
        <f t="shared" si="0"/>
        <v>81.735620585267412</v>
      </c>
      <c r="I61" s="4">
        <v>99.1</v>
      </c>
      <c r="J61" s="4">
        <v>99.1</v>
      </c>
      <c r="K61" s="4">
        <v>0</v>
      </c>
      <c r="L61" s="4">
        <v>81</v>
      </c>
      <c r="M61" s="4">
        <v>3</v>
      </c>
      <c r="N61" s="3" t="s">
        <v>7</v>
      </c>
      <c r="O61" s="2"/>
    </row>
    <row r="62" spans="1:15" s="1" customFormat="1" x14ac:dyDescent="0.25">
      <c r="A62" s="17" t="s">
        <v>7152</v>
      </c>
      <c r="B62" s="17" t="s">
        <v>7098</v>
      </c>
      <c r="C62" s="17" t="s">
        <v>282</v>
      </c>
      <c r="D62" s="17" t="s">
        <v>456</v>
      </c>
      <c r="E62" s="17" t="s">
        <v>355</v>
      </c>
      <c r="F62" s="17" t="s">
        <v>356</v>
      </c>
      <c r="G62" s="17" t="s">
        <v>457</v>
      </c>
      <c r="H62" s="28">
        <f t="shared" si="0"/>
        <v>100</v>
      </c>
      <c r="I62" s="18">
        <v>93</v>
      </c>
      <c r="J62" s="18">
        <v>93</v>
      </c>
      <c r="K62" s="18">
        <v>0</v>
      </c>
      <c r="L62" s="18">
        <v>93</v>
      </c>
      <c r="M62" s="18">
        <v>3</v>
      </c>
      <c r="N62" s="17" t="s">
        <v>7</v>
      </c>
      <c r="O62" s="2"/>
    </row>
    <row r="63" spans="1:15" s="1" customFormat="1" x14ac:dyDescent="0.25">
      <c r="A63" s="29"/>
      <c r="B63" s="29"/>
      <c r="C63" s="29"/>
      <c r="D63" s="29"/>
      <c r="E63" s="29"/>
      <c r="F63" s="29"/>
      <c r="G63" s="13" t="s">
        <v>6152</v>
      </c>
      <c r="H63" s="25">
        <f>AVERAGE(H2:H62)</f>
        <v>98.0703739684769</v>
      </c>
      <c r="I63" s="30"/>
      <c r="J63" s="31"/>
      <c r="K63" s="31"/>
      <c r="L63" s="31"/>
      <c r="M63" s="31"/>
      <c r="N63" s="29"/>
      <c r="O63" s="2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2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2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2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2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2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2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2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2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2"/>
    </row>
    <row r="73" spans="1:15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2"/>
    </row>
    <row r="74" spans="1:15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2"/>
    </row>
    <row r="75" spans="1:15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2"/>
    </row>
    <row r="76" spans="1:15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2"/>
    </row>
    <row r="77" spans="1:15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2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2"/>
    </row>
    <row r="79" spans="1:15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2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2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2"/>
    </row>
    <row r="82" spans="1:15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2"/>
    </row>
    <row r="83" spans="1:15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2"/>
    </row>
    <row r="84" spans="1:15" x14ac:dyDescent="0.25">
      <c r="A84" s="10"/>
      <c r="B84" s="10"/>
      <c r="C84" s="10"/>
      <c r="D84" s="10"/>
      <c r="E84" s="10"/>
      <c r="F84" s="29"/>
      <c r="G84" s="32"/>
      <c r="H84" s="32"/>
      <c r="I84" s="10"/>
      <c r="J84" s="10"/>
      <c r="K84" s="10"/>
      <c r="L84" s="10"/>
      <c r="M84" s="10"/>
      <c r="N84" s="10"/>
    </row>
    <row r="85" spans="1: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1"/>
  <sheetViews>
    <sheetView topLeftCell="A35" workbookViewId="0">
      <selection activeCell="H47" sqref="H47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7153</v>
      </c>
      <c r="B2" s="3" t="s">
        <v>7154</v>
      </c>
      <c r="C2" s="3" t="s">
        <v>661</v>
      </c>
      <c r="D2" s="3" t="s">
        <v>662</v>
      </c>
      <c r="E2" s="3" t="s">
        <v>663</v>
      </c>
      <c r="F2" s="3" t="s">
        <v>664</v>
      </c>
      <c r="G2" s="3" t="s">
        <v>665</v>
      </c>
      <c r="H2" s="27">
        <f>L2/I2*100</f>
        <v>87.898856110776649</v>
      </c>
      <c r="I2" s="4">
        <v>332.2</v>
      </c>
      <c r="J2" s="4">
        <v>230</v>
      </c>
      <c r="K2" s="4">
        <v>102.2</v>
      </c>
      <c r="L2" s="4">
        <v>292</v>
      </c>
      <c r="M2" s="4">
        <v>10</v>
      </c>
      <c r="N2" s="3" t="s">
        <v>315</v>
      </c>
      <c r="O2" s="10"/>
      <c r="P2" s="10"/>
    </row>
    <row r="3" spans="1:16" s="1" customFormat="1" x14ac:dyDescent="0.25">
      <c r="A3" s="3" t="s">
        <v>7155</v>
      </c>
      <c r="B3" s="3" t="s">
        <v>7156</v>
      </c>
      <c r="C3" s="3" t="s">
        <v>661</v>
      </c>
      <c r="D3" s="3" t="s">
        <v>666</v>
      </c>
      <c r="E3" s="3" t="s">
        <v>667</v>
      </c>
      <c r="F3" s="3" t="s">
        <v>668</v>
      </c>
      <c r="G3" s="3" t="s">
        <v>669</v>
      </c>
      <c r="H3" s="27">
        <f t="shared" ref="H3:H48" si="0">L3/I3*100</f>
        <v>99.847172694854819</v>
      </c>
      <c r="I3" s="4">
        <v>392.6</v>
      </c>
      <c r="J3" s="4">
        <v>308</v>
      </c>
      <c r="K3" s="4">
        <v>84.6</v>
      </c>
      <c r="L3" s="4">
        <v>392</v>
      </c>
      <c r="M3" s="4">
        <v>13</v>
      </c>
      <c r="N3" s="3" t="s">
        <v>6260</v>
      </c>
      <c r="O3" s="10"/>
      <c r="P3" s="10"/>
    </row>
    <row r="4" spans="1:16" s="1" customFormat="1" x14ac:dyDescent="0.25">
      <c r="A4" s="3" t="s">
        <v>7157</v>
      </c>
      <c r="B4" s="3" t="s">
        <v>7158</v>
      </c>
      <c r="C4" s="3" t="s">
        <v>661</v>
      </c>
      <c r="D4" s="3" t="s">
        <v>670</v>
      </c>
      <c r="E4" s="3" t="s">
        <v>671</v>
      </c>
      <c r="F4" s="3" t="s">
        <v>672</v>
      </c>
      <c r="G4" s="3" t="s">
        <v>673</v>
      </c>
      <c r="H4" s="27">
        <f t="shared" si="0"/>
        <v>102.803738317757</v>
      </c>
      <c r="I4" s="4">
        <v>214</v>
      </c>
      <c r="J4" s="4">
        <v>188</v>
      </c>
      <c r="K4" s="4">
        <v>26</v>
      </c>
      <c r="L4" s="4">
        <v>220</v>
      </c>
      <c r="M4" s="4">
        <v>8</v>
      </c>
      <c r="N4" s="3" t="s">
        <v>6328</v>
      </c>
      <c r="O4" s="10"/>
      <c r="P4" s="10"/>
    </row>
    <row r="5" spans="1:16" s="1" customFormat="1" x14ac:dyDescent="0.25">
      <c r="A5" s="3" t="s">
        <v>7159</v>
      </c>
      <c r="B5" s="3" t="s">
        <v>7154</v>
      </c>
      <c r="C5" s="3" t="s">
        <v>661</v>
      </c>
      <c r="D5" s="3" t="s">
        <v>674</v>
      </c>
      <c r="E5" s="3" t="s">
        <v>663</v>
      </c>
      <c r="F5" s="3" t="s">
        <v>664</v>
      </c>
      <c r="G5" s="3" t="s">
        <v>675</v>
      </c>
      <c r="H5" s="27">
        <f t="shared" si="0"/>
        <v>99.397590361445793</v>
      </c>
      <c r="I5" s="4">
        <v>249</v>
      </c>
      <c r="J5" s="4">
        <v>208</v>
      </c>
      <c r="K5" s="4">
        <v>41</v>
      </c>
      <c r="L5" s="4">
        <v>247.5</v>
      </c>
      <c r="M5" s="4">
        <v>9</v>
      </c>
      <c r="N5" s="3" t="s">
        <v>315</v>
      </c>
      <c r="O5" s="10"/>
      <c r="P5" s="10"/>
    </row>
    <row r="6" spans="1:16" s="1" customFormat="1" x14ac:dyDescent="0.25">
      <c r="A6" s="3" t="s">
        <v>7160</v>
      </c>
      <c r="B6" s="3" t="s">
        <v>7154</v>
      </c>
      <c r="C6" s="3" t="s">
        <v>661</v>
      </c>
      <c r="D6" s="3" t="s">
        <v>676</v>
      </c>
      <c r="E6" s="3" t="s">
        <v>663</v>
      </c>
      <c r="F6" s="3" t="s">
        <v>664</v>
      </c>
      <c r="G6" s="3" t="s">
        <v>677</v>
      </c>
      <c r="H6" s="27">
        <f t="shared" si="0"/>
        <v>103.73325733827301</v>
      </c>
      <c r="I6" s="4">
        <v>350.9</v>
      </c>
      <c r="J6" s="4">
        <v>262</v>
      </c>
      <c r="K6" s="4">
        <v>88.9</v>
      </c>
      <c r="L6" s="4">
        <v>364</v>
      </c>
      <c r="M6" s="4">
        <v>11</v>
      </c>
      <c r="N6" s="3" t="s">
        <v>315</v>
      </c>
      <c r="O6" s="10"/>
      <c r="P6" s="10"/>
    </row>
    <row r="7" spans="1:16" s="1" customFormat="1" x14ac:dyDescent="0.25">
      <c r="A7" s="3" t="s">
        <v>7161</v>
      </c>
      <c r="B7" s="3" t="s">
        <v>7154</v>
      </c>
      <c r="C7" s="3" t="s">
        <v>661</v>
      </c>
      <c r="D7" s="3" t="s">
        <v>678</v>
      </c>
      <c r="E7" s="3" t="s">
        <v>663</v>
      </c>
      <c r="F7" s="3" t="s">
        <v>664</v>
      </c>
      <c r="G7" s="3" t="s">
        <v>679</v>
      </c>
      <c r="H7" s="27">
        <f t="shared" si="0"/>
        <v>103.11926605504587</v>
      </c>
      <c r="I7" s="4">
        <v>272.5</v>
      </c>
      <c r="J7" s="4">
        <v>208</v>
      </c>
      <c r="K7" s="4">
        <v>64.5</v>
      </c>
      <c r="L7" s="4">
        <v>281</v>
      </c>
      <c r="M7" s="4">
        <v>9</v>
      </c>
      <c r="N7" s="3" t="s">
        <v>315</v>
      </c>
      <c r="O7" s="10"/>
      <c r="P7" s="10"/>
    </row>
    <row r="8" spans="1:16" s="1" customFormat="1" x14ac:dyDescent="0.25">
      <c r="A8" s="3" t="s">
        <v>7162</v>
      </c>
      <c r="B8" s="3" t="s">
        <v>7163</v>
      </c>
      <c r="C8" s="3" t="s">
        <v>661</v>
      </c>
      <c r="D8" s="3" t="s">
        <v>680</v>
      </c>
      <c r="E8" s="3" t="s">
        <v>681</v>
      </c>
      <c r="F8" s="3" t="s">
        <v>682</v>
      </c>
      <c r="G8" s="3" t="s">
        <v>290</v>
      </c>
      <c r="H8" s="27">
        <f t="shared" si="0"/>
        <v>100.03071253071252</v>
      </c>
      <c r="I8" s="4">
        <v>325.60000000000002</v>
      </c>
      <c r="J8" s="4">
        <v>258</v>
      </c>
      <c r="K8" s="4">
        <v>67.599999999999994</v>
      </c>
      <c r="L8" s="4">
        <v>325.7</v>
      </c>
      <c r="M8" s="4">
        <v>11</v>
      </c>
      <c r="N8" s="3" t="s">
        <v>6438</v>
      </c>
      <c r="O8" s="10"/>
      <c r="P8" s="10"/>
    </row>
    <row r="9" spans="1:16" s="1" customFormat="1" x14ac:dyDescent="0.25">
      <c r="A9" s="3" t="s">
        <v>7164</v>
      </c>
      <c r="B9" s="3" t="s">
        <v>7165</v>
      </c>
      <c r="C9" s="3" t="s">
        <v>661</v>
      </c>
      <c r="D9" s="3" t="s">
        <v>683</v>
      </c>
      <c r="E9" s="3" t="s">
        <v>684</v>
      </c>
      <c r="F9" s="3" t="s">
        <v>682</v>
      </c>
      <c r="G9" s="3" t="s">
        <v>685</v>
      </c>
      <c r="H9" s="27">
        <f t="shared" si="0"/>
        <v>95.200629425649097</v>
      </c>
      <c r="I9" s="4">
        <v>381.3</v>
      </c>
      <c r="J9" s="4">
        <v>300</v>
      </c>
      <c r="K9" s="4">
        <v>81.3</v>
      </c>
      <c r="L9" s="4">
        <v>363</v>
      </c>
      <c r="M9" s="4">
        <v>13</v>
      </c>
      <c r="N9" s="3" t="s">
        <v>6438</v>
      </c>
      <c r="O9" s="10"/>
      <c r="P9" s="10"/>
    </row>
    <row r="10" spans="1:16" s="1" customFormat="1" x14ac:dyDescent="0.25">
      <c r="A10" s="3" t="s">
        <v>7166</v>
      </c>
      <c r="B10" s="3" t="s">
        <v>7163</v>
      </c>
      <c r="C10" s="3" t="s">
        <v>661</v>
      </c>
      <c r="D10" s="3" t="s">
        <v>686</v>
      </c>
      <c r="E10" s="3" t="s">
        <v>681</v>
      </c>
      <c r="F10" s="3" t="s">
        <v>682</v>
      </c>
      <c r="G10" s="3" t="s">
        <v>687</v>
      </c>
      <c r="H10" s="27">
        <f t="shared" si="0"/>
        <v>88.073394495412856</v>
      </c>
      <c r="I10" s="4">
        <v>109</v>
      </c>
      <c r="J10" s="4">
        <v>94</v>
      </c>
      <c r="K10" s="4">
        <v>15</v>
      </c>
      <c r="L10" s="4">
        <v>96</v>
      </c>
      <c r="M10" s="4">
        <v>4</v>
      </c>
      <c r="N10" s="3" t="s">
        <v>6260</v>
      </c>
      <c r="O10" s="10"/>
      <c r="P10" s="10"/>
    </row>
    <row r="11" spans="1:16" s="1" customFormat="1" x14ac:dyDescent="0.25">
      <c r="A11" s="3" t="s">
        <v>7167</v>
      </c>
      <c r="B11" s="3" t="s">
        <v>7163</v>
      </c>
      <c r="C11" s="3" t="s">
        <v>661</v>
      </c>
      <c r="D11" s="3" t="s">
        <v>688</v>
      </c>
      <c r="E11" s="3" t="s">
        <v>681</v>
      </c>
      <c r="F11" s="3" t="s">
        <v>682</v>
      </c>
      <c r="G11" s="3" t="s">
        <v>689</v>
      </c>
      <c r="H11" s="27">
        <f t="shared" si="0"/>
        <v>96.112311015118806</v>
      </c>
      <c r="I11" s="4">
        <v>92.6</v>
      </c>
      <c r="J11" s="4">
        <v>76.599999999999994</v>
      </c>
      <c r="K11" s="4">
        <v>16</v>
      </c>
      <c r="L11" s="4">
        <v>89</v>
      </c>
      <c r="M11" s="4">
        <v>3</v>
      </c>
      <c r="N11" s="3" t="s">
        <v>6260</v>
      </c>
      <c r="O11" s="10"/>
      <c r="P11" s="10"/>
    </row>
    <row r="12" spans="1:16" s="1" customFormat="1" x14ac:dyDescent="0.25">
      <c r="A12" s="3" t="s">
        <v>7168</v>
      </c>
      <c r="B12" s="3" t="s">
        <v>7169</v>
      </c>
      <c r="C12" s="3" t="s">
        <v>661</v>
      </c>
      <c r="D12" s="3" t="s">
        <v>690</v>
      </c>
      <c r="E12" s="3" t="s">
        <v>691</v>
      </c>
      <c r="F12" s="3" t="s">
        <v>692</v>
      </c>
      <c r="G12" s="3" t="s">
        <v>693</v>
      </c>
      <c r="H12" s="27">
        <f t="shared" si="0"/>
        <v>100.86455331412103</v>
      </c>
      <c r="I12" s="4">
        <v>69.400000000000006</v>
      </c>
      <c r="J12" s="4">
        <v>52.4</v>
      </c>
      <c r="K12" s="4">
        <v>17</v>
      </c>
      <c r="L12" s="4">
        <v>70</v>
      </c>
      <c r="M12" s="4">
        <v>2</v>
      </c>
      <c r="N12" s="3" t="s">
        <v>6260</v>
      </c>
      <c r="O12" s="10"/>
      <c r="P12" s="10"/>
    </row>
    <row r="13" spans="1:16" s="1" customFormat="1" x14ac:dyDescent="0.25">
      <c r="A13" s="3" t="s">
        <v>7170</v>
      </c>
      <c r="B13" s="3" t="s">
        <v>7171</v>
      </c>
      <c r="C13" s="3" t="s">
        <v>661</v>
      </c>
      <c r="D13" s="3" t="s">
        <v>694</v>
      </c>
      <c r="E13" s="3" t="s">
        <v>695</v>
      </c>
      <c r="F13" s="3" t="s">
        <v>696</v>
      </c>
      <c r="G13" s="3" t="s">
        <v>697</v>
      </c>
      <c r="H13" s="27">
        <f t="shared" si="0"/>
        <v>112.32558139534883</v>
      </c>
      <c r="I13" s="4">
        <v>215</v>
      </c>
      <c r="J13" s="4">
        <v>188</v>
      </c>
      <c r="K13" s="4">
        <v>27</v>
      </c>
      <c r="L13" s="4">
        <v>241.5</v>
      </c>
      <c r="M13" s="4">
        <v>8</v>
      </c>
      <c r="N13" s="3" t="s">
        <v>6328</v>
      </c>
      <c r="O13" s="10"/>
      <c r="P13" s="10"/>
    </row>
    <row r="14" spans="1:16" s="1" customFormat="1" x14ac:dyDescent="0.25">
      <c r="A14" s="3" t="s">
        <v>7172</v>
      </c>
      <c r="B14" s="3" t="s">
        <v>7171</v>
      </c>
      <c r="C14" s="3" t="s">
        <v>661</v>
      </c>
      <c r="D14" s="3" t="s">
        <v>698</v>
      </c>
      <c r="E14" s="3" t="s">
        <v>695</v>
      </c>
      <c r="F14" s="3" t="s">
        <v>696</v>
      </c>
      <c r="G14" s="3" t="s">
        <v>699</v>
      </c>
      <c r="H14" s="27">
        <f t="shared" si="0"/>
        <v>91.003460207612449</v>
      </c>
      <c r="I14" s="4">
        <v>289</v>
      </c>
      <c r="J14" s="4">
        <v>240</v>
      </c>
      <c r="K14" s="4">
        <v>49</v>
      </c>
      <c r="L14" s="4">
        <v>263</v>
      </c>
      <c r="M14" s="4">
        <v>10</v>
      </c>
      <c r="N14" s="3" t="s">
        <v>6328</v>
      </c>
      <c r="O14" s="10"/>
      <c r="P14" s="10"/>
    </row>
    <row r="15" spans="1:16" s="1" customFormat="1" x14ac:dyDescent="0.25">
      <c r="A15" s="3" t="s">
        <v>7173</v>
      </c>
      <c r="B15" s="3" t="s">
        <v>7165</v>
      </c>
      <c r="C15" s="3" t="s">
        <v>661</v>
      </c>
      <c r="D15" s="3" t="s">
        <v>700</v>
      </c>
      <c r="E15" s="3" t="s">
        <v>684</v>
      </c>
      <c r="F15" s="3" t="s">
        <v>682</v>
      </c>
      <c r="G15" s="3" t="s">
        <v>701</v>
      </c>
      <c r="H15" s="27">
        <f t="shared" si="0"/>
        <v>97.566182749786506</v>
      </c>
      <c r="I15" s="4">
        <v>234.2</v>
      </c>
      <c r="J15" s="4">
        <v>162</v>
      </c>
      <c r="K15" s="4">
        <v>72.2</v>
      </c>
      <c r="L15" s="4">
        <v>228.5</v>
      </c>
      <c r="M15" s="4">
        <v>7</v>
      </c>
      <c r="N15" s="3" t="s">
        <v>6438</v>
      </c>
      <c r="O15" s="10"/>
      <c r="P15" s="10"/>
    </row>
    <row r="16" spans="1:16" s="1" customFormat="1" x14ac:dyDescent="0.25">
      <c r="A16" s="3" t="s">
        <v>7174</v>
      </c>
      <c r="B16" s="3" t="s">
        <v>7165</v>
      </c>
      <c r="C16" s="3" t="s">
        <v>661</v>
      </c>
      <c r="D16" s="3" t="s">
        <v>702</v>
      </c>
      <c r="E16" s="3" t="s">
        <v>684</v>
      </c>
      <c r="F16" s="3" t="s">
        <v>682</v>
      </c>
      <c r="G16" s="3" t="s">
        <v>703</v>
      </c>
      <c r="H16" s="27">
        <f t="shared" si="0"/>
        <v>100.61376589215256</v>
      </c>
      <c r="I16" s="4">
        <v>228.1</v>
      </c>
      <c r="J16" s="4">
        <v>188</v>
      </c>
      <c r="K16" s="4">
        <v>40.1</v>
      </c>
      <c r="L16" s="4">
        <v>229.5</v>
      </c>
      <c r="M16" s="4">
        <v>8</v>
      </c>
      <c r="N16" s="3" t="s">
        <v>6438</v>
      </c>
      <c r="O16" s="10"/>
      <c r="P16" s="10"/>
    </row>
    <row r="17" spans="1:16" s="1" customFormat="1" x14ac:dyDescent="0.25">
      <c r="A17" s="3" t="s">
        <v>7175</v>
      </c>
      <c r="B17" s="3" t="s">
        <v>7165</v>
      </c>
      <c r="C17" s="3" t="s">
        <v>661</v>
      </c>
      <c r="D17" s="3" t="s">
        <v>704</v>
      </c>
      <c r="E17" s="3" t="s">
        <v>705</v>
      </c>
      <c r="F17" s="3" t="s">
        <v>682</v>
      </c>
      <c r="G17" s="3" t="s">
        <v>706</v>
      </c>
      <c r="H17" s="27">
        <f t="shared" si="0"/>
        <v>100.2873563218391</v>
      </c>
      <c r="I17" s="4">
        <v>243.6</v>
      </c>
      <c r="J17" s="4">
        <v>188</v>
      </c>
      <c r="K17" s="4">
        <v>55.6</v>
      </c>
      <c r="L17" s="4">
        <v>244.3</v>
      </c>
      <c r="M17" s="4">
        <v>8</v>
      </c>
      <c r="N17" s="3" t="s">
        <v>6438</v>
      </c>
      <c r="O17" s="10"/>
      <c r="P17" s="10"/>
    </row>
    <row r="18" spans="1:16" s="1" customFormat="1" x14ac:dyDescent="0.25">
      <c r="A18" s="3" t="s">
        <v>7176</v>
      </c>
      <c r="B18" s="3" t="s">
        <v>7165</v>
      </c>
      <c r="C18" s="3" t="s">
        <v>661</v>
      </c>
      <c r="D18" s="3" t="s">
        <v>707</v>
      </c>
      <c r="E18" s="3" t="s">
        <v>708</v>
      </c>
      <c r="F18" s="3" t="s">
        <v>682</v>
      </c>
      <c r="G18" s="3" t="s">
        <v>709</v>
      </c>
      <c r="H18" s="27">
        <f t="shared" si="0"/>
        <v>98.043212392988181</v>
      </c>
      <c r="I18" s="4">
        <v>490.6</v>
      </c>
      <c r="J18" s="4">
        <v>373</v>
      </c>
      <c r="K18" s="4">
        <v>117.6</v>
      </c>
      <c r="L18" s="4">
        <v>481</v>
      </c>
      <c r="M18" s="4">
        <v>15</v>
      </c>
      <c r="N18" s="3" t="s">
        <v>6438</v>
      </c>
      <c r="O18" s="10"/>
      <c r="P18" s="10"/>
    </row>
    <row r="19" spans="1:16" s="1" customFormat="1" x14ac:dyDescent="0.25">
      <c r="A19" s="3" t="s">
        <v>7177</v>
      </c>
      <c r="B19" s="3" t="s">
        <v>7165</v>
      </c>
      <c r="C19" s="3" t="s">
        <v>661</v>
      </c>
      <c r="D19" s="3" t="s">
        <v>710</v>
      </c>
      <c r="E19" s="3" t="s">
        <v>708</v>
      </c>
      <c r="F19" s="3" t="s">
        <v>682</v>
      </c>
      <c r="G19" s="3" t="s">
        <v>711</v>
      </c>
      <c r="H19" s="27">
        <f t="shared" si="0"/>
        <v>105.08021390374331</v>
      </c>
      <c r="I19" s="4">
        <v>374</v>
      </c>
      <c r="J19" s="4">
        <v>335</v>
      </c>
      <c r="K19" s="4">
        <v>39</v>
      </c>
      <c r="L19" s="4">
        <v>393</v>
      </c>
      <c r="M19" s="4">
        <v>14</v>
      </c>
      <c r="N19" s="3" t="s">
        <v>6438</v>
      </c>
      <c r="O19" s="10"/>
      <c r="P19" s="10"/>
    </row>
    <row r="20" spans="1:16" s="1" customFormat="1" x14ac:dyDescent="0.25">
      <c r="A20" s="3" t="s">
        <v>7178</v>
      </c>
      <c r="B20" s="3" t="s">
        <v>7179</v>
      </c>
      <c r="C20" s="3" t="s">
        <v>661</v>
      </c>
      <c r="D20" s="3" t="s">
        <v>712</v>
      </c>
      <c r="E20" s="3" t="s">
        <v>713</v>
      </c>
      <c r="F20" s="3" t="s">
        <v>714</v>
      </c>
      <c r="G20" s="3" t="s">
        <v>715</v>
      </c>
      <c r="H20" s="27">
        <f t="shared" si="0"/>
        <v>99.459459459459467</v>
      </c>
      <c r="I20" s="4">
        <v>92.5</v>
      </c>
      <c r="J20" s="4">
        <v>52</v>
      </c>
      <c r="K20" s="4">
        <v>40.5</v>
      </c>
      <c r="L20" s="4">
        <v>92</v>
      </c>
      <c r="M20" s="4">
        <v>2</v>
      </c>
      <c r="N20" s="3" t="s">
        <v>6260</v>
      </c>
      <c r="O20" s="10"/>
      <c r="P20" s="10"/>
    </row>
    <row r="21" spans="1:16" s="1" customFormat="1" x14ac:dyDescent="0.25">
      <c r="A21" s="3" t="s">
        <v>7180</v>
      </c>
      <c r="B21" s="3" t="s">
        <v>7181</v>
      </c>
      <c r="C21" s="3" t="s">
        <v>661</v>
      </c>
      <c r="D21" s="3" t="s">
        <v>716</v>
      </c>
      <c r="E21" s="3" t="s">
        <v>717</v>
      </c>
      <c r="F21" s="3" t="s">
        <v>718</v>
      </c>
      <c r="G21" s="3" t="s">
        <v>719</v>
      </c>
      <c r="H21" s="27">
        <f t="shared" si="0"/>
        <v>113.06532663316584</v>
      </c>
      <c r="I21" s="4">
        <v>39.799999999999997</v>
      </c>
      <c r="J21" s="4">
        <v>26.8</v>
      </c>
      <c r="K21" s="4">
        <v>13</v>
      </c>
      <c r="L21" s="4">
        <v>45</v>
      </c>
      <c r="M21" s="4">
        <v>1</v>
      </c>
      <c r="N21" s="3" t="s">
        <v>6328</v>
      </c>
      <c r="O21" s="10"/>
      <c r="P21" s="10"/>
    </row>
    <row r="22" spans="1:16" s="1" customFormat="1" x14ac:dyDescent="0.25">
      <c r="A22" s="3" t="s">
        <v>7182</v>
      </c>
      <c r="B22" s="3" t="s">
        <v>7183</v>
      </c>
      <c r="C22" s="3" t="s">
        <v>661</v>
      </c>
      <c r="D22" s="3" t="s">
        <v>720</v>
      </c>
      <c r="E22" s="3" t="s">
        <v>721</v>
      </c>
      <c r="F22" s="3" t="s">
        <v>722</v>
      </c>
      <c r="G22" s="3" t="s">
        <v>723</v>
      </c>
      <c r="H22" s="27">
        <f t="shared" si="0"/>
        <v>91.716867469879517</v>
      </c>
      <c r="I22" s="4">
        <v>332</v>
      </c>
      <c r="J22" s="4">
        <v>265</v>
      </c>
      <c r="K22" s="4">
        <v>67</v>
      </c>
      <c r="L22" s="4">
        <v>304.5</v>
      </c>
      <c r="M22" s="4">
        <v>11</v>
      </c>
      <c r="N22" s="3" t="s">
        <v>6260</v>
      </c>
      <c r="O22" s="10"/>
      <c r="P22" s="10"/>
    </row>
    <row r="23" spans="1:16" s="1" customFormat="1" x14ac:dyDescent="0.25">
      <c r="A23" s="3" t="s">
        <v>7184</v>
      </c>
      <c r="B23" s="3" t="s">
        <v>7183</v>
      </c>
      <c r="C23" s="3" t="s">
        <v>661</v>
      </c>
      <c r="D23" s="3" t="s">
        <v>724</v>
      </c>
      <c r="E23" s="3" t="s">
        <v>721</v>
      </c>
      <c r="F23" s="3" t="s">
        <v>722</v>
      </c>
      <c r="G23" s="3" t="s">
        <v>725</v>
      </c>
      <c r="H23" s="27">
        <f t="shared" si="0"/>
        <v>89.285714285714292</v>
      </c>
      <c r="I23" s="4">
        <v>280</v>
      </c>
      <c r="J23" s="4">
        <v>214</v>
      </c>
      <c r="K23" s="4">
        <v>66</v>
      </c>
      <c r="L23" s="4">
        <v>250</v>
      </c>
      <c r="M23" s="4">
        <v>9</v>
      </c>
      <c r="N23" s="3" t="s">
        <v>6260</v>
      </c>
      <c r="O23" s="10"/>
      <c r="P23" s="10"/>
    </row>
    <row r="24" spans="1:16" s="1" customFormat="1" x14ac:dyDescent="0.25">
      <c r="A24" s="3" t="s">
        <v>7185</v>
      </c>
      <c r="B24" s="3" t="s">
        <v>7183</v>
      </c>
      <c r="C24" s="3" t="s">
        <v>661</v>
      </c>
      <c r="D24" s="3" t="s">
        <v>726</v>
      </c>
      <c r="E24" s="3" t="s">
        <v>721</v>
      </c>
      <c r="F24" s="3" t="s">
        <v>722</v>
      </c>
      <c r="G24" s="3" t="s">
        <v>727</v>
      </c>
      <c r="H24" s="27">
        <f t="shared" si="0"/>
        <v>99.821428571428569</v>
      </c>
      <c r="I24" s="4">
        <v>280</v>
      </c>
      <c r="J24" s="4">
        <v>238</v>
      </c>
      <c r="K24" s="4">
        <v>42</v>
      </c>
      <c r="L24" s="4">
        <v>279.5</v>
      </c>
      <c r="M24" s="4">
        <v>10</v>
      </c>
      <c r="N24" s="3" t="s">
        <v>6260</v>
      </c>
      <c r="O24" s="10"/>
      <c r="P24" s="10"/>
    </row>
    <row r="25" spans="1:16" s="1" customFormat="1" x14ac:dyDescent="0.25">
      <c r="A25" s="3" t="s">
        <v>7186</v>
      </c>
      <c r="B25" s="3" t="s">
        <v>7156</v>
      </c>
      <c r="C25" s="3" t="s">
        <v>661</v>
      </c>
      <c r="D25" s="3" t="s">
        <v>728</v>
      </c>
      <c r="E25" s="3" t="s">
        <v>667</v>
      </c>
      <c r="F25" s="3" t="s">
        <v>668</v>
      </c>
      <c r="G25" s="3" t="s">
        <v>729</v>
      </c>
      <c r="H25" s="27">
        <f t="shared" si="0"/>
        <v>103.11918063314711</v>
      </c>
      <c r="I25" s="4">
        <v>214.8</v>
      </c>
      <c r="J25" s="4">
        <v>170.2</v>
      </c>
      <c r="K25" s="4">
        <v>44.6</v>
      </c>
      <c r="L25" s="4">
        <v>221.5</v>
      </c>
      <c r="M25" s="4">
        <v>7</v>
      </c>
      <c r="N25" s="3" t="s">
        <v>6260</v>
      </c>
      <c r="O25" s="10"/>
      <c r="P25" s="10"/>
    </row>
    <row r="26" spans="1:16" s="1" customFormat="1" x14ac:dyDescent="0.25">
      <c r="A26" s="3" t="s">
        <v>7187</v>
      </c>
      <c r="B26" s="3" t="s">
        <v>7188</v>
      </c>
      <c r="C26" s="3" t="s">
        <v>661</v>
      </c>
      <c r="D26" s="3" t="s">
        <v>730</v>
      </c>
      <c r="E26" s="3" t="s">
        <v>731</v>
      </c>
      <c r="F26" s="3" t="s">
        <v>732</v>
      </c>
      <c r="G26" s="3" t="s">
        <v>733</v>
      </c>
      <c r="H26" s="27">
        <f t="shared" si="0"/>
        <v>99.516908212560381</v>
      </c>
      <c r="I26" s="4">
        <v>207</v>
      </c>
      <c r="J26" s="4">
        <v>168</v>
      </c>
      <c r="K26" s="4">
        <v>39</v>
      </c>
      <c r="L26" s="4">
        <v>206</v>
      </c>
      <c r="M26" s="4">
        <v>7</v>
      </c>
      <c r="N26" s="3" t="s">
        <v>6260</v>
      </c>
      <c r="O26" s="10"/>
      <c r="P26" s="10"/>
    </row>
    <row r="27" spans="1:16" s="1" customFormat="1" x14ac:dyDescent="0.25">
      <c r="A27" s="3" t="s">
        <v>7189</v>
      </c>
      <c r="B27" s="3" t="s">
        <v>7165</v>
      </c>
      <c r="C27" s="3" t="s">
        <v>661</v>
      </c>
      <c r="D27" s="3" t="s">
        <v>734</v>
      </c>
      <c r="E27" s="3" t="s">
        <v>684</v>
      </c>
      <c r="F27" s="3" t="s">
        <v>682</v>
      </c>
      <c r="G27" s="3" t="s">
        <v>735</v>
      </c>
      <c r="H27" s="27">
        <f t="shared" si="0"/>
        <v>82.093023255813961</v>
      </c>
      <c r="I27" s="4">
        <v>215</v>
      </c>
      <c r="J27" s="4">
        <v>188</v>
      </c>
      <c r="K27" s="4">
        <v>27</v>
      </c>
      <c r="L27" s="4">
        <v>176.5</v>
      </c>
      <c r="M27" s="4">
        <v>8</v>
      </c>
      <c r="N27" s="3" t="s">
        <v>6438</v>
      </c>
      <c r="O27" s="10"/>
      <c r="P27" s="10"/>
    </row>
    <row r="28" spans="1:16" s="1" customFormat="1" x14ac:dyDescent="0.25">
      <c r="A28" s="3" t="s">
        <v>7190</v>
      </c>
      <c r="B28" s="3" t="s">
        <v>7154</v>
      </c>
      <c r="C28" s="3" t="s">
        <v>661</v>
      </c>
      <c r="D28" s="3" t="s">
        <v>736</v>
      </c>
      <c r="E28" s="3" t="s">
        <v>663</v>
      </c>
      <c r="F28" s="3" t="s">
        <v>664</v>
      </c>
      <c r="G28" s="3" t="s">
        <v>737</v>
      </c>
      <c r="H28" s="27">
        <f t="shared" si="0"/>
        <v>95.854226361031522</v>
      </c>
      <c r="I28" s="4">
        <v>1116.8</v>
      </c>
      <c r="J28" s="4">
        <v>858</v>
      </c>
      <c r="K28" s="4">
        <v>258.8</v>
      </c>
      <c r="L28" s="4">
        <v>1070.5</v>
      </c>
      <c r="M28" s="4">
        <v>27</v>
      </c>
      <c r="N28" s="3" t="s">
        <v>7</v>
      </c>
      <c r="O28" s="10"/>
      <c r="P28" s="10"/>
    </row>
    <row r="29" spans="1:16" s="1" customFormat="1" x14ac:dyDescent="0.25">
      <c r="A29" s="3" t="s">
        <v>7191</v>
      </c>
      <c r="B29" s="3" t="s">
        <v>7156</v>
      </c>
      <c r="C29" s="3" t="s">
        <v>661</v>
      </c>
      <c r="D29" s="3" t="s">
        <v>738</v>
      </c>
      <c r="E29" s="3" t="s">
        <v>667</v>
      </c>
      <c r="F29" s="3" t="s">
        <v>668</v>
      </c>
      <c r="G29" s="3" t="s">
        <v>669</v>
      </c>
      <c r="H29" s="27">
        <f t="shared" si="0"/>
        <v>95.109558590028584</v>
      </c>
      <c r="I29" s="4">
        <v>629.79999999999995</v>
      </c>
      <c r="J29" s="4">
        <v>542</v>
      </c>
      <c r="K29" s="4">
        <v>87.8</v>
      </c>
      <c r="L29" s="4">
        <v>599</v>
      </c>
      <c r="M29" s="4">
        <v>17</v>
      </c>
      <c r="N29" s="3" t="s">
        <v>7</v>
      </c>
      <c r="O29" s="10"/>
      <c r="P29" s="10"/>
    </row>
    <row r="30" spans="1:16" s="1" customFormat="1" x14ac:dyDescent="0.25">
      <c r="A30" s="3" t="s">
        <v>7192</v>
      </c>
      <c r="B30" s="3" t="s">
        <v>7163</v>
      </c>
      <c r="C30" s="3" t="s">
        <v>661</v>
      </c>
      <c r="D30" s="3" t="s">
        <v>739</v>
      </c>
      <c r="E30" s="3" t="s">
        <v>681</v>
      </c>
      <c r="F30" s="3" t="s">
        <v>682</v>
      </c>
      <c r="G30" s="3" t="s">
        <v>740</v>
      </c>
      <c r="H30" s="27">
        <f t="shared" si="0"/>
        <v>97.346698113207552</v>
      </c>
      <c r="I30" s="4">
        <v>848</v>
      </c>
      <c r="J30" s="4">
        <v>605</v>
      </c>
      <c r="K30" s="4">
        <v>243</v>
      </c>
      <c r="L30" s="4">
        <v>825.5</v>
      </c>
      <c r="M30" s="4">
        <v>19</v>
      </c>
      <c r="N30" s="3" t="s">
        <v>7</v>
      </c>
      <c r="O30" s="10"/>
      <c r="P30" s="10"/>
    </row>
    <row r="31" spans="1:16" s="1" customFormat="1" x14ac:dyDescent="0.25">
      <c r="A31" s="3" t="s">
        <v>7193</v>
      </c>
      <c r="B31" s="3" t="s">
        <v>7171</v>
      </c>
      <c r="C31" s="3" t="s">
        <v>661</v>
      </c>
      <c r="D31" s="3" t="s">
        <v>741</v>
      </c>
      <c r="E31" s="3" t="s">
        <v>695</v>
      </c>
      <c r="F31" s="3" t="s">
        <v>696</v>
      </c>
      <c r="G31" s="3" t="s">
        <v>742</v>
      </c>
      <c r="H31" s="27">
        <f t="shared" si="0"/>
        <v>96.333735666867838</v>
      </c>
      <c r="I31" s="4">
        <v>662.8</v>
      </c>
      <c r="J31" s="4">
        <v>510</v>
      </c>
      <c r="K31" s="4">
        <v>152.80000000000001</v>
      </c>
      <c r="L31" s="4">
        <v>638.5</v>
      </c>
      <c r="M31" s="4">
        <v>16</v>
      </c>
      <c r="N31" s="3" t="s">
        <v>7</v>
      </c>
      <c r="O31" s="10"/>
      <c r="P31" s="10"/>
    </row>
    <row r="32" spans="1:16" s="1" customFormat="1" x14ac:dyDescent="0.25">
      <c r="A32" s="3" t="s">
        <v>7194</v>
      </c>
      <c r="B32" s="3" t="s">
        <v>7183</v>
      </c>
      <c r="C32" s="3" t="s">
        <v>661</v>
      </c>
      <c r="D32" s="3" t="s">
        <v>743</v>
      </c>
      <c r="E32" s="3" t="s">
        <v>721</v>
      </c>
      <c r="F32" s="3" t="s">
        <v>722</v>
      </c>
      <c r="G32" s="3" t="s">
        <v>744</v>
      </c>
      <c r="H32" s="27">
        <f t="shared" si="0"/>
        <v>93.834404396013781</v>
      </c>
      <c r="I32" s="4">
        <v>1073.7</v>
      </c>
      <c r="J32" s="4">
        <v>762</v>
      </c>
      <c r="K32" s="4">
        <v>311.7</v>
      </c>
      <c r="L32" s="4">
        <v>1007.5</v>
      </c>
      <c r="M32" s="4">
        <v>24</v>
      </c>
      <c r="N32" s="3" t="s">
        <v>7</v>
      </c>
      <c r="O32" s="10"/>
      <c r="P32" s="10"/>
    </row>
    <row r="33" spans="1:16" s="1" customFormat="1" x14ac:dyDescent="0.25">
      <c r="A33" s="3" t="s">
        <v>7195</v>
      </c>
      <c r="B33" s="3" t="s">
        <v>7188</v>
      </c>
      <c r="C33" s="3" t="s">
        <v>661</v>
      </c>
      <c r="D33" s="3" t="s">
        <v>745</v>
      </c>
      <c r="E33" s="3" t="s">
        <v>731</v>
      </c>
      <c r="F33" s="3" t="s">
        <v>732</v>
      </c>
      <c r="G33" s="3" t="s">
        <v>746</v>
      </c>
      <c r="H33" s="27">
        <f t="shared" si="0"/>
        <v>100</v>
      </c>
      <c r="I33" s="4">
        <v>205.5</v>
      </c>
      <c r="J33" s="4">
        <v>162</v>
      </c>
      <c r="K33" s="4">
        <v>43.5</v>
      </c>
      <c r="L33" s="4">
        <v>205.5</v>
      </c>
      <c r="M33" s="4">
        <v>7</v>
      </c>
      <c r="N33" s="3" t="s">
        <v>6260</v>
      </c>
      <c r="O33" s="10"/>
      <c r="P33" s="10"/>
    </row>
    <row r="34" spans="1:16" s="1" customFormat="1" x14ac:dyDescent="0.25">
      <c r="A34" s="3" t="s">
        <v>7196</v>
      </c>
      <c r="B34" s="3" t="s">
        <v>7169</v>
      </c>
      <c r="C34" s="3" t="s">
        <v>661</v>
      </c>
      <c r="D34" s="3" t="s">
        <v>747</v>
      </c>
      <c r="E34" s="3" t="s">
        <v>691</v>
      </c>
      <c r="F34" s="3" t="s">
        <v>692</v>
      </c>
      <c r="G34" s="3" t="s">
        <v>748</v>
      </c>
      <c r="H34" s="27">
        <f t="shared" si="0"/>
        <v>100</v>
      </c>
      <c r="I34" s="4">
        <v>201.5</v>
      </c>
      <c r="J34" s="4">
        <v>146</v>
      </c>
      <c r="K34" s="4">
        <v>55.5</v>
      </c>
      <c r="L34" s="4">
        <v>201.5</v>
      </c>
      <c r="M34" s="4">
        <v>6</v>
      </c>
      <c r="N34" s="3" t="s">
        <v>6260</v>
      </c>
      <c r="O34" s="10"/>
      <c r="P34" s="10"/>
    </row>
    <row r="35" spans="1:16" s="1" customFormat="1" x14ac:dyDescent="0.25">
      <c r="A35" s="3" t="s">
        <v>7197</v>
      </c>
      <c r="B35" s="3" t="s">
        <v>7169</v>
      </c>
      <c r="C35" s="3" t="s">
        <v>661</v>
      </c>
      <c r="D35" s="3" t="s">
        <v>749</v>
      </c>
      <c r="E35" s="3" t="s">
        <v>691</v>
      </c>
      <c r="F35" s="3" t="s">
        <v>692</v>
      </c>
      <c r="G35" s="3" t="s">
        <v>750</v>
      </c>
      <c r="H35" s="27">
        <f t="shared" si="0"/>
        <v>84.877905266254785</v>
      </c>
      <c r="I35" s="4">
        <v>339.9</v>
      </c>
      <c r="J35" s="4">
        <v>255</v>
      </c>
      <c r="K35" s="4">
        <v>84.9</v>
      </c>
      <c r="L35" s="4">
        <v>288.5</v>
      </c>
      <c r="M35" s="4">
        <v>8</v>
      </c>
      <c r="N35" s="3" t="s">
        <v>7</v>
      </c>
      <c r="O35" s="10"/>
      <c r="P35" s="10"/>
    </row>
    <row r="36" spans="1:16" s="1" customFormat="1" x14ac:dyDescent="0.25">
      <c r="A36" s="3" t="s">
        <v>7198</v>
      </c>
      <c r="B36" s="3" t="s">
        <v>7188</v>
      </c>
      <c r="C36" s="3" t="s">
        <v>661</v>
      </c>
      <c r="D36" s="3" t="s">
        <v>751</v>
      </c>
      <c r="E36" s="3" t="s">
        <v>731</v>
      </c>
      <c r="F36" s="3" t="s">
        <v>732</v>
      </c>
      <c r="G36" s="3" t="s">
        <v>752</v>
      </c>
      <c r="H36" s="27">
        <f t="shared" si="0"/>
        <v>100.26160889470242</v>
      </c>
      <c r="I36" s="4">
        <v>764.5</v>
      </c>
      <c r="J36" s="4">
        <v>541</v>
      </c>
      <c r="K36" s="4">
        <v>223.5</v>
      </c>
      <c r="L36" s="4">
        <v>766.5</v>
      </c>
      <c r="M36" s="4">
        <v>17</v>
      </c>
      <c r="N36" s="3" t="s">
        <v>7</v>
      </c>
      <c r="O36" s="10"/>
      <c r="P36" s="10"/>
    </row>
    <row r="37" spans="1:16" s="1" customFormat="1" x14ac:dyDescent="0.25">
      <c r="A37" s="3" t="s">
        <v>7199</v>
      </c>
      <c r="B37" s="3" t="s">
        <v>7165</v>
      </c>
      <c r="C37" s="3" t="s">
        <v>661</v>
      </c>
      <c r="D37" s="3" t="s">
        <v>753</v>
      </c>
      <c r="E37" s="3" t="s">
        <v>705</v>
      </c>
      <c r="F37" s="3" t="s">
        <v>682</v>
      </c>
      <c r="G37" s="3" t="s">
        <v>754</v>
      </c>
      <c r="H37" s="27">
        <f t="shared" si="0"/>
        <v>93.536429977991432</v>
      </c>
      <c r="I37" s="4">
        <v>863.3</v>
      </c>
      <c r="J37" s="4">
        <v>795</v>
      </c>
      <c r="K37" s="4">
        <v>68.3</v>
      </c>
      <c r="L37" s="4">
        <v>807.5</v>
      </c>
      <c r="M37" s="4">
        <v>25</v>
      </c>
      <c r="N37" s="3" t="s">
        <v>6438</v>
      </c>
      <c r="O37" s="10"/>
      <c r="P37" s="10"/>
    </row>
    <row r="38" spans="1:16" s="1" customFormat="1" x14ac:dyDescent="0.25">
      <c r="A38" s="3" t="s">
        <v>7200</v>
      </c>
      <c r="B38" s="3" t="s">
        <v>7154</v>
      </c>
      <c r="C38" s="3" t="s">
        <v>661</v>
      </c>
      <c r="D38" s="3" t="s">
        <v>755</v>
      </c>
      <c r="E38" s="3" t="s">
        <v>663</v>
      </c>
      <c r="F38" s="3" t="s">
        <v>664</v>
      </c>
      <c r="G38" s="3" t="s">
        <v>756</v>
      </c>
      <c r="H38" s="27">
        <f t="shared" si="0"/>
        <v>98.568281938325981</v>
      </c>
      <c r="I38" s="4">
        <v>817.2</v>
      </c>
      <c r="J38" s="4">
        <v>777</v>
      </c>
      <c r="K38" s="4">
        <v>40.200000000000003</v>
      </c>
      <c r="L38" s="4">
        <v>805.5</v>
      </c>
      <c r="M38" s="4">
        <v>24</v>
      </c>
      <c r="N38" s="3" t="s">
        <v>7</v>
      </c>
      <c r="O38" s="10"/>
      <c r="P38" s="10"/>
    </row>
    <row r="39" spans="1:16" s="1" customFormat="1" x14ac:dyDescent="0.25">
      <c r="A39" s="3" t="s">
        <v>7201</v>
      </c>
      <c r="B39" s="3" t="s">
        <v>7169</v>
      </c>
      <c r="C39" s="3" t="s">
        <v>661</v>
      </c>
      <c r="D39" s="3" t="s">
        <v>757</v>
      </c>
      <c r="E39" s="3" t="s">
        <v>691</v>
      </c>
      <c r="F39" s="3" t="s">
        <v>692</v>
      </c>
      <c r="G39" s="3" t="s">
        <v>750</v>
      </c>
      <c r="H39" s="27">
        <f t="shared" si="0"/>
        <v>87.342363381597394</v>
      </c>
      <c r="I39" s="4">
        <v>214.1</v>
      </c>
      <c r="J39" s="4">
        <v>191</v>
      </c>
      <c r="K39" s="4">
        <v>23.1</v>
      </c>
      <c r="L39" s="4">
        <v>187</v>
      </c>
      <c r="M39" s="4">
        <v>6</v>
      </c>
      <c r="N39" s="3" t="s">
        <v>7</v>
      </c>
      <c r="O39" s="10"/>
      <c r="P39" s="10"/>
    </row>
    <row r="40" spans="1:16" s="1" customFormat="1" x14ac:dyDescent="0.25">
      <c r="A40" s="3" t="s">
        <v>7202</v>
      </c>
      <c r="B40" s="3" t="s">
        <v>7171</v>
      </c>
      <c r="C40" s="3" t="s">
        <v>661</v>
      </c>
      <c r="D40" s="3" t="s">
        <v>758</v>
      </c>
      <c r="E40" s="3" t="s">
        <v>695</v>
      </c>
      <c r="F40" s="3" t="s">
        <v>696</v>
      </c>
      <c r="G40" s="3" t="s">
        <v>759</v>
      </c>
      <c r="H40" s="27">
        <f t="shared" si="0"/>
        <v>99.31910436035092</v>
      </c>
      <c r="I40" s="4">
        <v>763.7</v>
      </c>
      <c r="J40" s="4">
        <v>706.2</v>
      </c>
      <c r="K40" s="4">
        <v>57.5</v>
      </c>
      <c r="L40" s="4">
        <v>758.5</v>
      </c>
      <c r="M40" s="4">
        <v>21.899999618530273</v>
      </c>
      <c r="N40" s="3" t="s">
        <v>7</v>
      </c>
      <c r="O40" s="10"/>
      <c r="P40" s="10"/>
    </row>
    <row r="41" spans="1:16" s="1" customFormat="1" x14ac:dyDescent="0.25">
      <c r="A41" s="3" t="s">
        <v>7203</v>
      </c>
      <c r="B41" s="3" t="s">
        <v>7165</v>
      </c>
      <c r="C41" s="3" t="s">
        <v>661</v>
      </c>
      <c r="D41" s="3" t="s">
        <v>760</v>
      </c>
      <c r="E41" s="3" t="s">
        <v>705</v>
      </c>
      <c r="F41" s="3" t="s">
        <v>682</v>
      </c>
      <c r="G41" s="3" t="s">
        <v>761</v>
      </c>
      <c r="H41" s="27">
        <f t="shared" si="0"/>
        <v>101.38378988986163</v>
      </c>
      <c r="I41" s="4">
        <v>1062.3</v>
      </c>
      <c r="J41" s="4">
        <v>958.4</v>
      </c>
      <c r="K41" s="4">
        <v>103.9</v>
      </c>
      <c r="L41" s="4">
        <v>1077</v>
      </c>
      <c r="M41" s="4">
        <v>29.600000381469727</v>
      </c>
      <c r="N41" s="3" t="s">
        <v>6438</v>
      </c>
      <c r="O41" s="10"/>
      <c r="P41" s="10"/>
    </row>
    <row r="42" spans="1:16" s="1" customFormat="1" x14ac:dyDescent="0.25">
      <c r="A42" s="3" t="s">
        <v>7204</v>
      </c>
      <c r="B42" s="3" t="s">
        <v>7165</v>
      </c>
      <c r="C42" s="3" t="s">
        <v>661</v>
      </c>
      <c r="D42" s="3" t="s">
        <v>268</v>
      </c>
      <c r="E42" s="3" t="s">
        <v>684</v>
      </c>
      <c r="F42" s="3" t="s">
        <v>682</v>
      </c>
      <c r="G42" s="3" t="s">
        <v>762</v>
      </c>
      <c r="H42" s="27">
        <f t="shared" si="0"/>
        <v>104.60420032310178</v>
      </c>
      <c r="I42" s="4">
        <v>990.4</v>
      </c>
      <c r="J42" s="4">
        <v>956.4</v>
      </c>
      <c r="K42" s="4">
        <v>34</v>
      </c>
      <c r="L42" s="4">
        <v>1036</v>
      </c>
      <c r="M42" s="4">
        <v>29.600000381469727</v>
      </c>
      <c r="N42" s="3" t="s">
        <v>6438</v>
      </c>
      <c r="O42" s="10"/>
      <c r="P42" s="10"/>
    </row>
    <row r="43" spans="1:16" s="1" customFormat="1" x14ac:dyDescent="0.25">
      <c r="A43" s="3" t="s">
        <v>7205</v>
      </c>
      <c r="B43" s="3" t="s">
        <v>7183</v>
      </c>
      <c r="C43" s="3" t="s">
        <v>661</v>
      </c>
      <c r="D43" s="3" t="s">
        <v>763</v>
      </c>
      <c r="E43" s="3" t="s">
        <v>721</v>
      </c>
      <c r="F43" s="3" t="s">
        <v>722</v>
      </c>
      <c r="G43" s="3" t="s">
        <v>764</v>
      </c>
      <c r="H43" s="27">
        <f t="shared" si="0"/>
        <v>106.78175092478422</v>
      </c>
      <c r="I43" s="4">
        <v>405.5</v>
      </c>
      <c r="J43" s="4">
        <v>379.4</v>
      </c>
      <c r="K43" s="4">
        <v>26.1</v>
      </c>
      <c r="L43" s="4">
        <v>433</v>
      </c>
      <c r="M43" s="4">
        <v>11.599999904632568</v>
      </c>
      <c r="N43" s="3" t="s">
        <v>21</v>
      </c>
      <c r="O43" s="10"/>
      <c r="P43" s="10"/>
    </row>
    <row r="44" spans="1:16" s="1" customFormat="1" x14ac:dyDescent="0.25">
      <c r="A44" s="3" t="s">
        <v>7206</v>
      </c>
      <c r="B44" s="3" t="s">
        <v>7183</v>
      </c>
      <c r="C44" s="3" t="s">
        <v>661</v>
      </c>
      <c r="D44" s="3" t="s">
        <v>765</v>
      </c>
      <c r="E44" s="3" t="s">
        <v>721</v>
      </c>
      <c r="F44" s="3" t="s">
        <v>722</v>
      </c>
      <c r="G44" s="3" t="s">
        <v>766</v>
      </c>
      <c r="H44" s="27">
        <f t="shared" si="0"/>
        <v>98.749581333035607</v>
      </c>
      <c r="I44" s="4">
        <v>895.7</v>
      </c>
      <c r="J44" s="4">
        <v>785.8</v>
      </c>
      <c r="K44" s="4">
        <v>109.9</v>
      </c>
      <c r="L44" s="4">
        <v>884.5</v>
      </c>
      <c r="M44" s="4">
        <v>24.099999904632568</v>
      </c>
      <c r="N44" s="3" t="s">
        <v>7</v>
      </c>
      <c r="O44" s="10"/>
      <c r="P44" s="10"/>
    </row>
    <row r="45" spans="1:16" s="1" customFormat="1" x14ac:dyDescent="0.25">
      <c r="A45" s="3" t="s">
        <v>7207</v>
      </c>
      <c r="B45" s="3" t="s">
        <v>7165</v>
      </c>
      <c r="C45" s="3" t="s">
        <v>661</v>
      </c>
      <c r="D45" s="3" t="s">
        <v>767</v>
      </c>
      <c r="E45" s="3" t="s">
        <v>708</v>
      </c>
      <c r="F45" s="3" t="s">
        <v>682</v>
      </c>
      <c r="G45" s="3" t="s">
        <v>768</v>
      </c>
      <c r="H45" s="27">
        <f t="shared" si="0"/>
        <v>96.136466335291459</v>
      </c>
      <c r="I45" s="4">
        <v>1327.8</v>
      </c>
      <c r="J45" s="4">
        <v>976.2</v>
      </c>
      <c r="K45" s="4">
        <v>351.6</v>
      </c>
      <c r="L45" s="4">
        <v>1276.5</v>
      </c>
      <c r="M45" s="4">
        <v>30.799999952316284</v>
      </c>
      <c r="N45" s="3" t="s">
        <v>6438</v>
      </c>
      <c r="O45" s="10"/>
      <c r="P45" s="10"/>
    </row>
    <row r="46" spans="1:16" s="1" customFormat="1" x14ac:dyDescent="0.25">
      <c r="A46" s="3" t="s">
        <v>7208</v>
      </c>
      <c r="B46" s="3" t="s">
        <v>7154</v>
      </c>
      <c r="C46" s="3" t="s">
        <v>661</v>
      </c>
      <c r="D46" s="3" t="s">
        <v>769</v>
      </c>
      <c r="E46" s="3" t="s">
        <v>663</v>
      </c>
      <c r="F46" s="3" t="s">
        <v>664</v>
      </c>
      <c r="G46" s="3" t="s">
        <v>770</v>
      </c>
      <c r="H46" s="27">
        <f t="shared" si="0"/>
        <v>103.95408163265304</v>
      </c>
      <c r="I46" s="4">
        <v>313.60000000000002</v>
      </c>
      <c r="J46" s="4">
        <v>297.39999999999998</v>
      </c>
      <c r="K46" s="4">
        <v>16.2</v>
      </c>
      <c r="L46" s="4">
        <v>326</v>
      </c>
      <c r="M46" s="4">
        <v>10</v>
      </c>
      <c r="N46" s="3" t="s">
        <v>7</v>
      </c>
      <c r="O46" s="10"/>
      <c r="P46" s="10"/>
    </row>
    <row r="47" spans="1:16" s="1" customFormat="1" x14ac:dyDescent="0.25">
      <c r="A47" s="3" t="s">
        <v>7209</v>
      </c>
      <c r="B47" s="3" t="s">
        <v>7163</v>
      </c>
      <c r="C47" s="3" t="s">
        <v>661</v>
      </c>
      <c r="D47" s="3" t="s">
        <v>771</v>
      </c>
      <c r="E47" s="3" t="s">
        <v>681</v>
      </c>
      <c r="F47" s="3" t="s">
        <v>772</v>
      </c>
      <c r="G47" s="3" t="s">
        <v>773</v>
      </c>
      <c r="H47" s="27">
        <f t="shared" si="0"/>
        <v>72.358105989338355</v>
      </c>
      <c r="I47" s="4">
        <v>637.79999999999995</v>
      </c>
      <c r="J47" s="4">
        <v>519.79999999999995</v>
      </c>
      <c r="K47" s="4">
        <v>118</v>
      </c>
      <c r="L47" s="4">
        <v>461.5</v>
      </c>
      <c r="M47" s="4">
        <v>17</v>
      </c>
      <c r="N47" s="3" t="s">
        <v>7</v>
      </c>
      <c r="O47" s="10"/>
      <c r="P47" s="10"/>
    </row>
    <row r="48" spans="1:16" s="1" customFormat="1" x14ac:dyDescent="0.25">
      <c r="A48" s="17" t="s">
        <v>7210</v>
      </c>
      <c r="B48" s="17" t="s">
        <v>7165</v>
      </c>
      <c r="C48" s="17" t="s">
        <v>661</v>
      </c>
      <c r="D48" s="17" t="s">
        <v>213</v>
      </c>
      <c r="E48" s="17" t="s">
        <v>684</v>
      </c>
      <c r="F48" s="17" t="s">
        <v>682</v>
      </c>
      <c r="G48" s="17" t="s">
        <v>774</v>
      </c>
      <c r="H48" s="28">
        <f t="shared" si="0"/>
        <v>88.80952380952381</v>
      </c>
      <c r="I48" s="18">
        <v>210</v>
      </c>
      <c r="J48" s="18">
        <v>210</v>
      </c>
      <c r="K48" s="18">
        <v>0</v>
      </c>
      <c r="L48" s="18">
        <v>186.5</v>
      </c>
      <c r="M48" s="18">
        <v>7</v>
      </c>
      <c r="N48" s="17" t="s">
        <v>6438</v>
      </c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 t="s">
        <v>6152</v>
      </c>
      <c r="H49" s="25">
        <f>AVERAGE(H2:H48)</f>
        <v>97.345552770803593</v>
      </c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</row>
    <row r="68" spans="1:16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</row>
    <row r="69" spans="1:16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</row>
    <row r="70" spans="1:16" x14ac:dyDescent="0.25">
      <c r="A70" s="10"/>
      <c r="B70" s="10"/>
      <c r="C70" s="10"/>
      <c r="D70" s="10"/>
      <c r="E70" s="10"/>
      <c r="F70" s="29"/>
      <c r="G70" s="32"/>
      <c r="H70" s="32"/>
      <c r="I70" s="10"/>
      <c r="J70" s="10"/>
      <c r="K70" s="10"/>
      <c r="L70" s="10"/>
      <c r="M70" s="10"/>
      <c r="N70" s="10"/>
      <c r="O70" s="21"/>
      <c r="P70" s="21"/>
    </row>
    <row r="71" spans="1:16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22"/>
  <sheetViews>
    <sheetView topLeftCell="A102" workbookViewId="0">
      <selection activeCell="H111" sqref="H111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7211</v>
      </c>
      <c r="B2" s="3" t="s">
        <v>7212</v>
      </c>
      <c r="C2" s="3" t="s">
        <v>458</v>
      </c>
      <c r="D2" s="3" t="s">
        <v>459</v>
      </c>
      <c r="E2" s="3" t="s">
        <v>460</v>
      </c>
      <c r="F2" s="3" t="s">
        <v>461</v>
      </c>
      <c r="G2" s="3" t="s">
        <v>462</v>
      </c>
      <c r="H2" s="27">
        <f>L2/I2*100</f>
        <v>105.6910569105691</v>
      </c>
      <c r="I2" s="4">
        <v>246</v>
      </c>
      <c r="J2" s="4">
        <v>192</v>
      </c>
      <c r="K2" s="4">
        <v>54</v>
      </c>
      <c r="L2" s="4">
        <v>260</v>
      </c>
      <c r="M2" s="4">
        <v>8</v>
      </c>
      <c r="N2" s="3" t="s">
        <v>6328</v>
      </c>
      <c r="O2" s="10"/>
      <c r="P2" s="10"/>
    </row>
    <row r="3" spans="1:16" s="1" customFormat="1" x14ac:dyDescent="0.25">
      <c r="A3" s="3" t="s">
        <v>7213</v>
      </c>
      <c r="B3" s="3" t="s">
        <v>7214</v>
      </c>
      <c r="C3" s="3" t="s">
        <v>458</v>
      </c>
      <c r="D3" s="3" t="s">
        <v>463</v>
      </c>
      <c r="E3" s="3" t="s">
        <v>464</v>
      </c>
      <c r="F3" s="3" t="s">
        <v>465</v>
      </c>
      <c r="G3" s="3" t="s">
        <v>466</v>
      </c>
      <c r="H3" s="27">
        <f t="shared" ref="H3:H66" si="0">L3/I3*100</f>
        <v>98.571828619434314</v>
      </c>
      <c r="I3" s="4">
        <v>357.1</v>
      </c>
      <c r="J3" s="4">
        <v>282</v>
      </c>
      <c r="K3" s="4">
        <v>75.099999999999994</v>
      </c>
      <c r="L3" s="4">
        <v>352</v>
      </c>
      <c r="M3" s="4">
        <v>12</v>
      </c>
      <c r="N3" s="3" t="s">
        <v>6260</v>
      </c>
      <c r="O3" s="10"/>
      <c r="P3" s="10"/>
    </row>
    <row r="4" spans="1:16" s="1" customFormat="1" x14ac:dyDescent="0.25">
      <c r="A4" s="3" t="s">
        <v>7215</v>
      </c>
      <c r="B4" s="3" t="s">
        <v>7214</v>
      </c>
      <c r="C4" s="3" t="s">
        <v>458</v>
      </c>
      <c r="D4" s="3" t="s">
        <v>467</v>
      </c>
      <c r="E4" s="3" t="s">
        <v>464</v>
      </c>
      <c r="F4" s="3" t="s">
        <v>465</v>
      </c>
      <c r="G4" s="3" t="s">
        <v>468</v>
      </c>
      <c r="H4" s="27">
        <f t="shared" si="0"/>
        <v>101.94585448392554</v>
      </c>
      <c r="I4" s="4">
        <v>118.2</v>
      </c>
      <c r="J4" s="4">
        <v>100</v>
      </c>
      <c r="K4" s="4">
        <v>18.2</v>
      </c>
      <c r="L4" s="4">
        <v>120.5</v>
      </c>
      <c r="M4" s="4">
        <v>4</v>
      </c>
      <c r="N4" s="3" t="s">
        <v>6260</v>
      </c>
      <c r="O4" s="10"/>
      <c r="P4" s="10"/>
    </row>
    <row r="5" spans="1:16" s="1" customFormat="1" x14ac:dyDescent="0.25">
      <c r="A5" s="3" t="s">
        <v>7216</v>
      </c>
      <c r="B5" s="3" t="s">
        <v>7214</v>
      </c>
      <c r="C5" s="3" t="s">
        <v>458</v>
      </c>
      <c r="D5" s="3" t="s">
        <v>469</v>
      </c>
      <c r="E5" s="3" t="s">
        <v>464</v>
      </c>
      <c r="F5" s="3" t="s">
        <v>465</v>
      </c>
      <c r="G5" s="3" t="s">
        <v>470</v>
      </c>
      <c r="H5" s="27">
        <f t="shared" si="0"/>
        <v>98.853868194842406</v>
      </c>
      <c r="I5" s="4">
        <v>174.5</v>
      </c>
      <c r="J5" s="4">
        <v>140</v>
      </c>
      <c r="K5" s="4">
        <v>34.5</v>
      </c>
      <c r="L5" s="4">
        <v>172.5</v>
      </c>
      <c r="M5" s="4">
        <v>6</v>
      </c>
      <c r="N5" s="3" t="s">
        <v>6260</v>
      </c>
      <c r="O5" s="10"/>
      <c r="P5" s="10"/>
    </row>
    <row r="6" spans="1:16" s="1" customFormat="1" x14ac:dyDescent="0.25">
      <c r="A6" s="3" t="s">
        <v>7217</v>
      </c>
      <c r="B6" s="3" t="s">
        <v>7218</v>
      </c>
      <c r="C6" s="3" t="s">
        <v>458</v>
      </c>
      <c r="D6" s="3" t="s">
        <v>370</v>
      </c>
      <c r="E6" s="3" t="s">
        <v>471</v>
      </c>
      <c r="F6" s="3" t="s">
        <v>472</v>
      </c>
      <c r="G6" s="3" t="s">
        <v>473</v>
      </c>
      <c r="H6" s="27">
        <f t="shared" si="0"/>
        <v>114.20265780730897</v>
      </c>
      <c r="I6" s="4">
        <v>120.4</v>
      </c>
      <c r="J6" s="4">
        <v>94</v>
      </c>
      <c r="K6" s="4">
        <v>26.4</v>
      </c>
      <c r="L6" s="4">
        <v>137.5</v>
      </c>
      <c r="M6" s="4">
        <v>4</v>
      </c>
      <c r="N6" s="3" t="s">
        <v>6328</v>
      </c>
      <c r="O6" s="10"/>
      <c r="P6" s="10"/>
    </row>
    <row r="7" spans="1:16" s="1" customFormat="1" x14ac:dyDescent="0.25">
      <c r="A7" s="3" t="s">
        <v>7219</v>
      </c>
      <c r="B7" s="3" t="s">
        <v>7220</v>
      </c>
      <c r="C7" s="3" t="s">
        <v>458</v>
      </c>
      <c r="D7" s="3" t="s">
        <v>474</v>
      </c>
      <c r="E7" s="3" t="s">
        <v>475</v>
      </c>
      <c r="F7" s="3" t="s">
        <v>476</v>
      </c>
      <c r="G7" s="3" t="s">
        <v>477</v>
      </c>
      <c r="H7" s="27">
        <f t="shared" si="0"/>
        <v>111.95826645264847</v>
      </c>
      <c r="I7" s="4">
        <v>373.8</v>
      </c>
      <c r="J7" s="4">
        <v>284</v>
      </c>
      <c r="K7" s="4">
        <v>89.8</v>
      </c>
      <c r="L7" s="4">
        <v>418.5</v>
      </c>
      <c r="M7" s="4">
        <v>12</v>
      </c>
      <c r="N7" s="3" t="s">
        <v>6260</v>
      </c>
      <c r="O7" s="10"/>
      <c r="P7" s="10"/>
    </row>
    <row r="8" spans="1:16" s="1" customFormat="1" x14ac:dyDescent="0.25">
      <c r="A8" s="3" t="s">
        <v>7221</v>
      </c>
      <c r="B8" s="3" t="s">
        <v>7222</v>
      </c>
      <c r="C8" s="3" t="s">
        <v>458</v>
      </c>
      <c r="D8" s="3" t="s">
        <v>478</v>
      </c>
      <c r="E8" s="3" t="s">
        <v>479</v>
      </c>
      <c r="F8" s="3" t="s">
        <v>480</v>
      </c>
      <c r="G8" s="3" t="s">
        <v>481</v>
      </c>
      <c r="H8" s="27">
        <f t="shared" si="0"/>
        <v>96.42318465847876</v>
      </c>
      <c r="I8" s="4">
        <v>464.1</v>
      </c>
      <c r="J8" s="4">
        <v>349.5</v>
      </c>
      <c r="K8" s="4">
        <v>114.6</v>
      </c>
      <c r="L8" s="4">
        <v>447.5</v>
      </c>
      <c r="M8" s="4">
        <v>15</v>
      </c>
      <c r="N8" s="3" t="s">
        <v>6260</v>
      </c>
      <c r="O8" s="10"/>
      <c r="P8" s="10"/>
    </row>
    <row r="9" spans="1:16" s="1" customFormat="1" x14ac:dyDescent="0.25">
      <c r="A9" s="3" t="s">
        <v>7223</v>
      </c>
      <c r="B9" s="3" t="s">
        <v>7222</v>
      </c>
      <c r="C9" s="3" t="s">
        <v>458</v>
      </c>
      <c r="D9" s="3" t="s">
        <v>482</v>
      </c>
      <c r="E9" s="3" t="s">
        <v>479</v>
      </c>
      <c r="F9" s="3" t="s">
        <v>480</v>
      </c>
      <c r="G9" s="3" t="s">
        <v>483</v>
      </c>
      <c r="H9" s="27">
        <f t="shared" si="0"/>
        <v>105.07726269315674</v>
      </c>
      <c r="I9" s="4">
        <v>226.5</v>
      </c>
      <c r="J9" s="4">
        <v>188</v>
      </c>
      <c r="K9" s="4">
        <v>38.5</v>
      </c>
      <c r="L9" s="4">
        <v>238</v>
      </c>
      <c r="M9" s="4">
        <v>8</v>
      </c>
      <c r="N9" s="3" t="s">
        <v>6260</v>
      </c>
      <c r="O9" s="10"/>
      <c r="P9" s="10"/>
    </row>
    <row r="10" spans="1:16" s="1" customFormat="1" x14ac:dyDescent="0.25">
      <c r="A10" s="3" t="s">
        <v>7224</v>
      </c>
      <c r="B10" s="3" t="s">
        <v>7225</v>
      </c>
      <c r="C10" s="3" t="s">
        <v>458</v>
      </c>
      <c r="D10" s="3" t="s">
        <v>484</v>
      </c>
      <c r="E10" s="3" t="s">
        <v>485</v>
      </c>
      <c r="F10" s="3" t="s">
        <v>486</v>
      </c>
      <c r="G10" s="3" t="s">
        <v>487</v>
      </c>
      <c r="H10" s="27">
        <f t="shared" si="0"/>
        <v>101.0204081632653</v>
      </c>
      <c r="I10" s="4">
        <v>294</v>
      </c>
      <c r="J10" s="4">
        <v>250</v>
      </c>
      <c r="K10" s="4">
        <v>44</v>
      </c>
      <c r="L10" s="4">
        <v>297</v>
      </c>
      <c r="M10" s="4">
        <v>10</v>
      </c>
      <c r="N10" s="3" t="s">
        <v>6260</v>
      </c>
      <c r="O10" s="10"/>
      <c r="P10" s="10"/>
    </row>
    <row r="11" spans="1:16" s="1" customFormat="1" x14ac:dyDescent="0.25">
      <c r="A11" s="3" t="s">
        <v>7226</v>
      </c>
      <c r="B11" s="3" t="s">
        <v>7227</v>
      </c>
      <c r="C11" s="3" t="s">
        <v>458</v>
      </c>
      <c r="D11" s="3" t="s">
        <v>488</v>
      </c>
      <c r="E11" s="3" t="s">
        <v>489</v>
      </c>
      <c r="F11" s="3" t="s">
        <v>490</v>
      </c>
      <c r="G11" s="3" t="s">
        <v>491</v>
      </c>
      <c r="H11" s="27">
        <f t="shared" si="0"/>
        <v>100</v>
      </c>
      <c r="I11" s="4">
        <v>235</v>
      </c>
      <c r="J11" s="4">
        <v>188</v>
      </c>
      <c r="K11" s="4">
        <v>47</v>
      </c>
      <c r="L11" s="4">
        <v>235</v>
      </c>
      <c r="M11" s="4">
        <v>8</v>
      </c>
      <c r="N11" s="3" t="s">
        <v>6328</v>
      </c>
      <c r="O11" s="10"/>
      <c r="P11" s="10"/>
    </row>
    <row r="12" spans="1:16" s="1" customFormat="1" x14ac:dyDescent="0.25">
      <c r="A12" s="3" t="s">
        <v>7228</v>
      </c>
      <c r="B12" s="3" t="s">
        <v>7229</v>
      </c>
      <c r="C12" s="3" t="s">
        <v>458</v>
      </c>
      <c r="D12" s="3" t="s">
        <v>492</v>
      </c>
      <c r="E12" s="3" t="s">
        <v>493</v>
      </c>
      <c r="F12" s="3" t="s">
        <v>494</v>
      </c>
      <c r="G12" s="3" t="s">
        <v>495</v>
      </c>
      <c r="H12" s="27">
        <f t="shared" si="0"/>
        <v>98.353909465020578</v>
      </c>
      <c r="I12" s="4">
        <v>243</v>
      </c>
      <c r="J12" s="4">
        <v>214</v>
      </c>
      <c r="K12" s="4">
        <v>29</v>
      </c>
      <c r="L12" s="4">
        <v>239</v>
      </c>
      <c r="M12" s="4">
        <v>9</v>
      </c>
      <c r="N12" s="3" t="s">
        <v>315</v>
      </c>
      <c r="O12" s="10"/>
      <c r="P12" s="10"/>
    </row>
    <row r="13" spans="1:16" s="1" customFormat="1" x14ac:dyDescent="0.25">
      <c r="A13" s="3" t="s">
        <v>7230</v>
      </c>
      <c r="B13" s="3" t="s">
        <v>7229</v>
      </c>
      <c r="C13" s="3" t="s">
        <v>458</v>
      </c>
      <c r="D13" s="3" t="s">
        <v>496</v>
      </c>
      <c r="E13" s="3" t="s">
        <v>493</v>
      </c>
      <c r="F13" s="3" t="s">
        <v>494</v>
      </c>
      <c r="G13" s="3" t="s">
        <v>497</v>
      </c>
      <c r="H13" s="27">
        <f t="shared" si="0"/>
        <v>107.7724358974359</v>
      </c>
      <c r="I13" s="4">
        <v>124.8</v>
      </c>
      <c r="J13" s="4">
        <v>94</v>
      </c>
      <c r="K13" s="4">
        <v>30.8</v>
      </c>
      <c r="L13" s="4">
        <v>134.5</v>
      </c>
      <c r="M13" s="4">
        <v>4</v>
      </c>
      <c r="N13" s="3" t="s">
        <v>315</v>
      </c>
      <c r="O13" s="10"/>
      <c r="P13" s="10"/>
    </row>
    <row r="14" spans="1:16" s="1" customFormat="1" x14ac:dyDescent="0.25">
      <c r="A14" s="3" t="s">
        <v>7231</v>
      </c>
      <c r="B14" s="3" t="s">
        <v>7229</v>
      </c>
      <c r="C14" s="3" t="s">
        <v>458</v>
      </c>
      <c r="D14" s="3" t="s">
        <v>498</v>
      </c>
      <c r="E14" s="3" t="s">
        <v>493</v>
      </c>
      <c r="F14" s="3" t="s">
        <v>494</v>
      </c>
      <c r="G14" s="3" t="s">
        <v>499</v>
      </c>
      <c r="H14" s="27">
        <f t="shared" si="0"/>
        <v>104.30743243243244</v>
      </c>
      <c r="I14" s="4">
        <v>118.4</v>
      </c>
      <c r="J14" s="4">
        <v>94</v>
      </c>
      <c r="K14" s="4">
        <v>24.4</v>
      </c>
      <c r="L14" s="4">
        <v>123.5</v>
      </c>
      <c r="M14" s="4">
        <v>4</v>
      </c>
      <c r="N14" s="3" t="s">
        <v>315</v>
      </c>
      <c r="O14" s="10"/>
      <c r="P14" s="10"/>
    </row>
    <row r="15" spans="1:16" s="1" customFormat="1" x14ac:dyDescent="0.25">
      <c r="A15" s="3" t="s">
        <v>7232</v>
      </c>
      <c r="B15" s="3" t="s">
        <v>7229</v>
      </c>
      <c r="C15" s="3" t="s">
        <v>458</v>
      </c>
      <c r="D15" s="3" t="s">
        <v>500</v>
      </c>
      <c r="E15" s="3" t="s">
        <v>493</v>
      </c>
      <c r="F15" s="3" t="s">
        <v>494</v>
      </c>
      <c r="G15" s="3" t="s">
        <v>501</v>
      </c>
      <c r="H15" s="27">
        <f t="shared" si="0"/>
        <v>130.30746705710104</v>
      </c>
      <c r="I15" s="4">
        <v>68.3</v>
      </c>
      <c r="J15" s="4">
        <v>53.2</v>
      </c>
      <c r="K15" s="4">
        <v>15.1</v>
      </c>
      <c r="L15" s="4">
        <v>89</v>
      </c>
      <c r="M15" s="4">
        <v>2</v>
      </c>
      <c r="N15" s="3" t="s">
        <v>315</v>
      </c>
      <c r="O15" s="10"/>
      <c r="P15" s="10"/>
    </row>
    <row r="16" spans="1:16" s="1" customFormat="1" x14ac:dyDescent="0.25">
      <c r="A16" s="3" t="s">
        <v>7233</v>
      </c>
      <c r="B16" s="3" t="s">
        <v>7229</v>
      </c>
      <c r="C16" s="3" t="s">
        <v>458</v>
      </c>
      <c r="D16" s="3" t="s">
        <v>502</v>
      </c>
      <c r="E16" s="3" t="s">
        <v>493</v>
      </c>
      <c r="F16" s="3" t="s">
        <v>494</v>
      </c>
      <c r="G16" s="3" t="s">
        <v>503</v>
      </c>
      <c r="H16" s="27">
        <f t="shared" si="0"/>
        <v>105.64720812182742</v>
      </c>
      <c r="I16" s="4">
        <v>157.6</v>
      </c>
      <c r="J16" s="4">
        <v>122</v>
      </c>
      <c r="K16" s="4">
        <v>35.6</v>
      </c>
      <c r="L16" s="4">
        <v>166.5</v>
      </c>
      <c r="M16" s="4">
        <v>5</v>
      </c>
      <c r="N16" s="3" t="s">
        <v>315</v>
      </c>
      <c r="O16" s="10"/>
      <c r="P16" s="10"/>
    </row>
    <row r="17" spans="1:16" s="1" customFormat="1" x14ac:dyDescent="0.25">
      <c r="A17" s="3" t="s">
        <v>7234</v>
      </c>
      <c r="B17" s="3" t="s">
        <v>7229</v>
      </c>
      <c r="C17" s="3" t="s">
        <v>458</v>
      </c>
      <c r="D17" s="3" t="s">
        <v>504</v>
      </c>
      <c r="E17" s="3" t="s">
        <v>493</v>
      </c>
      <c r="F17" s="3" t="s">
        <v>494</v>
      </c>
      <c r="G17" s="3" t="s">
        <v>505</v>
      </c>
      <c r="H17" s="27">
        <f t="shared" si="0"/>
        <v>104.25020048115476</v>
      </c>
      <c r="I17" s="4">
        <v>124.7</v>
      </c>
      <c r="J17" s="4">
        <v>94</v>
      </c>
      <c r="K17" s="4">
        <v>30.7</v>
      </c>
      <c r="L17" s="4">
        <v>130</v>
      </c>
      <c r="M17" s="4">
        <v>4</v>
      </c>
      <c r="N17" s="3" t="s">
        <v>315</v>
      </c>
      <c r="O17" s="10"/>
      <c r="P17" s="10"/>
    </row>
    <row r="18" spans="1:16" s="1" customFormat="1" x14ac:dyDescent="0.25">
      <c r="A18" s="3" t="s">
        <v>7235</v>
      </c>
      <c r="B18" s="3" t="s">
        <v>7236</v>
      </c>
      <c r="C18" s="3" t="s">
        <v>458</v>
      </c>
      <c r="D18" s="3" t="s">
        <v>506</v>
      </c>
      <c r="E18" s="3" t="s">
        <v>507</v>
      </c>
      <c r="F18" s="3" t="s">
        <v>508</v>
      </c>
      <c r="G18" s="3" t="s">
        <v>509</v>
      </c>
      <c r="H18" s="27">
        <f t="shared" si="0"/>
        <v>105.58712121212122</v>
      </c>
      <c r="I18" s="4">
        <v>105.6</v>
      </c>
      <c r="J18" s="4">
        <v>75.8</v>
      </c>
      <c r="K18" s="4">
        <v>29.8</v>
      </c>
      <c r="L18" s="4">
        <v>111.5</v>
      </c>
      <c r="M18" s="4">
        <v>3</v>
      </c>
      <c r="N18" s="3" t="s">
        <v>6260</v>
      </c>
      <c r="O18" s="10"/>
      <c r="P18" s="10"/>
    </row>
    <row r="19" spans="1:16" s="1" customFormat="1" x14ac:dyDescent="0.25">
      <c r="A19" s="3" t="s">
        <v>7237</v>
      </c>
      <c r="B19" s="3" t="s">
        <v>7236</v>
      </c>
      <c r="C19" s="3" t="s">
        <v>458</v>
      </c>
      <c r="D19" s="3" t="s">
        <v>510</v>
      </c>
      <c r="E19" s="3" t="s">
        <v>507</v>
      </c>
      <c r="F19" s="3" t="s">
        <v>508</v>
      </c>
      <c r="G19" s="3" t="s">
        <v>511</v>
      </c>
      <c r="H19" s="27">
        <f t="shared" si="0"/>
        <v>112.37201365187713</v>
      </c>
      <c r="I19" s="4">
        <v>117.2</v>
      </c>
      <c r="J19" s="4">
        <v>94</v>
      </c>
      <c r="K19" s="4">
        <v>23.2</v>
      </c>
      <c r="L19" s="4">
        <v>131.69999999999999</v>
      </c>
      <c r="M19" s="4">
        <v>4</v>
      </c>
      <c r="N19" s="3" t="s">
        <v>6260</v>
      </c>
      <c r="O19" s="10"/>
      <c r="P19" s="10"/>
    </row>
    <row r="20" spans="1:16" s="1" customFormat="1" x14ac:dyDescent="0.25">
      <c r="A20" s="3" t="s">
        <v>7238</v>
      </c>
      <c r="B20" s="3" t="s">
        <v>7236</v>
      </c>
      <c r="C20" s="3" t="s">
        <v>458</v>
      </c>
      <c r="D20" s="3" t="s">
        <v>512</v>
      </c>
      <c r="E20" s="3" t="s">
        <v>507</v>
      </c>
      <c r="F20" s="3" t="s">
        <v>508</v>
      </c>
      <c r="G20" s="3" t="s">
        <v>513</v>
      </c>
      <c r="H20" s="27">
        <f t="shared" si="0"/>
        <v>104.52961672473869</v>
      </c>
      <c r="I20" s="4">
        <v>114.8</v>
      </c>
      <c r="J20" s="4">
        <v>94</v>
      </c>
      <c r="K20" s="4">
        <v>20.8</v>
      </c>
      <c r="L20" s="4">
        <v>120</v>
      </c>
      <c r="M20" s="4">
        <v>4</v>
      </c>
      <c r="N20" s="3" t="s">
        <v>6260</v>
      </c>
      <c r="O20" s="10"/>
      <c r="P20" s="10"/>
    </row>
    <row r="21" spans="1:16" s="1" customFormat="1" x14ac:dyDescent="0.25">
      <c r="A21" s="3" t="s">
        <v>7239</v>
      </c>
      <c r="B21" s="3" t="s">
        <v>7236</v>
      </c>
      <c r="C21" s="3" t="s">
        <v>458</v>
      </c>
      <c r="D21" s="3" t="s">
        <v>514</v>
      </c>
      <c r="E21" s="3" t="s">
        <v>507</v>
      </c>
      <c r="F21" s="3" t="s">
        <v>508</v>
      </c>
      <c r="G21" s="3" t="s">
        <v>515</v>
      </c>
      <c r="H21" s="27">
        <f t="shared" si="0"/>
        <v>121.44886363636363</v>
      </c>
      <c r="I21" s="4">
        <v>140.80000000000001</v>
      </c>
      <c r="J21" s="4">
        <v>96</v>
      </c>
      <c r="K21" s="4">
        <v>44.8</v>
      </c>
      <c r="L21" s="4">
        <v>171</v>
      </c>
      <c r="M21" s="4">
        <v>4</v>
      </c>
      <c r="N21" s="3" t="s">
        <v>6260</v>
      </c>
      <c r="O21" s="10"/>
      <c r="P21" s="10"/>
    </row>
    <row r="22" spans="1:16" s="1" customFormat="1" x14ac:dyDescent="0.25">
      <c r="A22" s="3" t="s">
        <v>7240</v>
      </c>
      <c r="B22" s="3" t="s">
        <v>7241</v>
      </c>
      <c r="C22" s="3" t="s">
        <v>458</v>
      </c>
      <c r="D22" s="3" t="s">
        <v>516</v>
      </c>
      <c r="E22" s="3" t="s">
        <v>460</v>
      </c>
      <c r="F22" s="3" t="s">
        <v>517</v>
      </c>
      <c r="G22" s="3" t="s">
        <v>518</v>
      </c>
      <c r="H22" s="27">
        <f t="shared" si="0"/>
        <v>105.88235294117648</v>
      </c>
      <c r="I22" s="4">
        <v>85</v>
      </c>
      <c r="J22" s="4">
        <v>74</v>
      </c>
      <c r="K22" s="4">
        <v>11</v>
      </c>
      <c r="L22" s="4">
        <v>90</v>
      </c>
      <c r="M22" s="4">
        <v>3</v>
      </c>
      <c r="N22" s="3" t="s">
        <v>6328</v>
      </c>
      <c r="O22" s="10"/>
      <c r="P22" s="10"/>
    </row>
    <row r="23" spans="1:16" s="1" customFormat="1" x14ac:dyDescent="0.25">
      <c r="A23" s="3" t="s">
        <v>7242</v>
      </c>
      <c r="B23" s="3" t="s">
        <v>7243</v>
      </c>
      <c r="C23" s="3" t="s">
        <v>458</v>
      </c>
      <c r="D23" s="3" t="s">
        <v>519</v>
      </c>
      <c r="E23" s="3" t="s">
        <v>520</v>
      </c>
      <c r="F23" s="3" t="s">
        <v>521</v>
      </c>
      <c r="G23" s="3" t="s">
        <v>522</v>
      </c>
      <c r="H23" s="27">
        <f t="shared" si="0"/>
        <v>107.06670727992689</v>
      </c>
      <c r="I23" s="4">
        <v>328.3</v>
      </c>
      <c r="J23" s="4">
        <v>237.6</v>
      </c>
      <c r="K23" s="4">
        <v>90.7</v>
      </c>
      <c r="L23" s="4">
        <v>351.5</v>
      </c>
      <c r="M23" s="4">
        <v>10</v>
      </c>
      <c r="N23" s="3" t="s">
        <v>315</v>
      </c>
      <c r="O23" s="10"/>
      <c r="P23" s="10"/>
    </row>
    <row r="24" spans="1:16" s="1" customFormat="1" x14ac:dyDescent="0.25">
      <c r="A24" s="3" t="s">
        <v>7244</v>
      </c>
      <c r="B24" s="3" t="s">
        <v>7243</v>
      </c>
      <c r="C24" s="3" t="s">
        <v>458</v>
      </c>
      <c r="D24" s="3" t="s">
        <v>523</v>
      </c>
      <c r="E24" s="3" t="s">
        <v>520</v>
      </c>
      <c r="F24" s="3" t="s">
        <v>521</v>
      </c>
      <c r="G24" s="3" t="s">
        <v>524</v>
      </c>
      <c r="H24" s="27">
        <f t="shared" si="0"/>
        <v>88.125</v>
      </c>
      <c r="I24" s="4">
        <v>160</v>
      </c>
      <c r="J24" s="4">
        <v>116</v>
      </c>
      <c r="K24" s="4">
        <v>44</v>
      </c>
      <c r="L24" s="4">
        <v>141</v>
      </c>
      <c r="M24" s="4">
        <v>5</v>
      </c>
      <c r="N24" s="3" t="s">
        <v>315</v>
      </c>
      <c r="O24" s="10"/>
      <c r="P24" s="10"/>
    </row>
    <row r="25" spans="1:16" s="1" customFormat="1" x14ac:dyDescent="0.25">
      <c r="A25" s="3" t="s">
        <v>7245</v>
      </c>
      <c r="B25" s="3" t="s">
        <v>7243</v>
      </c>
      <c r="C25" s="3" t="s">
        <v>458</v>
      </c>
      <c r="D25" s="3" t="s">
        <v>525</v>
      </c>
      <c r="E25" s="3" t="s">
        <v>520</v>
      </c>
      <c r="F25" s="3" t="s">
        <v>521</v>
      </c>
      <c r="G25" s="3" t="s">
        <v>526</v>
      </c>
      <c r="H25" s="27">
        <f t="shared" si="0"/>
        <v>116.84643040575244</v>
      </c>
      <c r="I25" s="4">
        <v>194.7</v>
      </c>
      <c r="J25" s="4">
        <v>146</v>
      </c>
      <c r="K25" s="4">
        <v>48.7</v>
      </c>
      <c r="L25" s="4">
        <v>227.5</v>
      </c>
      <c r="M25" s="4">
        <v>6</v>
      </c>
      <c r="N25" s="3" t="s">
        <v>315</v>
      </c>
      <c r="O25" s="10"/>
      <c r="P25" s="10"/>
    </row>
    <row r="26" spans="1:16" s="1" customFormat="1" x14ac:dyDescent="0.25">
      <c r="A26" s="3" t="s">
        <v>7246</v>
      </c>
      <c r="B26" s="3" t="s">
        <v>7243</v>
      </c>
      <c r="C26" s="3" t="s">
        <v>458</v>
      </c>
      <c r="D26" s="3" t="s">
        <v>527</v>
      </c>
      <c r="E26" s="3" t="s">
        <v>520</v>
      </c>
      <c r="F26" s="3" t="s">
        <v>521</v>
      </c>
      <c r="G26" s="3" t="s">
        <v>528</v>
      </c>
      <c r="H26" s="27">
        <f t="shared" si="0"/>
        <v>102.73376825100964</v>
      </c>
      <c r="I26" s="4">
        <v>321.89999999999998</v>
      </c>
      <c r="J26" s="4">
        <v>238</v>
      </c>
      <c r="K26" s="4">
        <v>83.9</v>
      </c>
      <c r="L26" s="4">
        <v>330.7</v>
      </c>
      <c r="M26" s="4">
        <v>10</v>
      </c>
      <c r="N26" s="3" t="s">
        <v>315</v>
      </c>
      <c r="O26" s="10"/>
      <c r="P26" s="10"/>
    </row>
    <row r="27" spans="1:16" s="1" customFormat="1" x14ac:dyDescent="0.25">
      <c r="A27" s="3" t="s">
        <v>7247</v>
      </c>
      <c r="B27" s="3" t="s">
        <v>7243</v>
      </c>
      <c r="C27" s="3" t="s">
        <v>458</v>
      </c>
      <c r="D27" s="3" t="s">
        <v>529</v>
      </c>
      <c r="E27" s="3" t="s">
        <v>520</v>
      </c>
      <c r="F27" s="3" t="s">
        <v>521</v>
      </c>
      <c r="G27" s="3" t="s">
        <v>530</v>
      </c>
      <c r="H27" s="27">
        <f t="shared" si="0"/>
        <v>102.93137908061294</v>
      </c>
      <c r="I27" s="4">
        <v>150.1</v>
      </c>
      <c r="J27" s="4">
        <v>120</v>
      </c>
      <c r="K27" s="4">
        <v>30.1</v>
      </c>
      <c r="L27" s="4">
        <v>154.5</v>
      </c>
      <c r="M27" s="4">
        <v>5</v>
      </c>
      <c r="N27" s="3" t="s">
        <v>315</v>
      </c>
      <c r="O27" s="10"/>
      <c r="P27" s="10"/>
    </row>
    <row r="28" spans="1:16" s="1" customFormat="1" x14ac:dyDescent="0.25">
      <c r="A28" s="3" t="s">
        <v>7248</v>
      </c>
      <c r="B28" s="3" t="s">
        <v>7243</v>
      </c>
      <c r="C28" s="3" t="s">
        <v>458</v>
      </c>
      <c r="D28" s="3" t="s">
        <v>531</v>
      </c>
      <c r="E28" s="3" t="s">
        <v>520</v>
      </c>
      <c r="F28" s="3" t="s">
        <v>521</v>
      </c>
      <c r="G28" s="3" t="s">
        <v>532</v>
      </c>
      <c r="H28" s="27">
        <f t="shared" si="0"/>
        <v>95.689655172413794</v>
      </c>
      <c r="I28" s="4">
        <v>58</v>
      </c>
      <c r="J28" s="4">
        <v>51</v>
      </c>
      <c r="K28" s="4">
        <v>7</v>
      </c>
      <c r="L28" s="4">
        <v>55.5</v>
      </c>
      <c r="M28" s="4">
        <v>2</v>
      </c>
      <c r="N28" s="3" t="s">
        <v>315</v>
      </c>
      <c r="O28" s="10"/>
      <c r="P28" s="10"/>
    </row>
    <row r="29" spans="1:16" s="1" customFormat="1" x14ac:dyDescent="0.25">
      <c r="A29" s="3" t="s">
        <v>7249</v>
      </c>
      <c r="B29" s="3" t="s">
        <v>7250</v>
      </c>
      <c r="C29" s="3" t="s">
        <v>458</v>
      </c>
      <c r="D29" s="3" t="s">
        <v>533</v>
      </c>
      <c r="E29" s="3" t="s">
        <v>460</v>
      </c>
      <c r="F29" s="3" t="s">
        <v>534</v>
      </c>
      <c r="G29" s="3" t="s">
        <v>535</v>
      </c>
      <c r="H29" s="27">
        <f t="shared" si="0"/>
        <v>95.070422535211264</v>
      </c>
      <c r="I29" s="4">
        <v>142</v>
      </c>
      <c r="J29" s="4">
        <v>120</v>
      </c>
      <c r="K29" s="4">
        <v>22</v>
      </c>
      <c r="L29" s="4">
        <v>135</v>
      </c>
      <c r="M29" s="4">
        <v>5</v>
      </c>
      <c r="N29" s="3" t="s">
        <v>6328</v>
      </c>
      <c r="O29" s="10"/>
      <c r="P29" s="10"/>
    </row>
    <row r="30" spans="1:16" s="1" customFormat="1" x14ac:dyDescent="0.25">
      <c r="A30" s="3" t="s">
        <v>7251</v>
      </c>
      <c r="B30" s="3" t="s">
        <v>7252</v>
      </c>
      <c r="C30" s="3" t="s">
        <v>458</v>
      </c>
      <c r="D30" s="3" t="s">
        <v>536</v>
      </c>
      <c r="E30" s="3" t="s">
        <v>489</v>
      </c>
      <c r="F30" s="3" t="s">
        <v>537</v>
      </c>
      <c r="G30" s="3" t="s">
        <v>538</v>
      </c>
      <c r="H30" s="27">
        <f t="shared" si="0"/>
        <v>102.77900308778121</v>
      </c>
      <c r="I30" s="4">
        <v>226.7</v>
      </c>
      <c r="J30" s="4">
        <v>188</v>
      </c>
      <c r="K30" s="4">
        <v>38.700000000000003</v>
      </c>
      <c r="L30" s="4">
        <v>233</v>
      </c>
      <c r="M30" s="4">
        <v>8</v>
      </c>
      <c r="N30" s="3" t="s">
        <v>6328</v>
      </c>
      <c r="O30" s="10"/>
      <c r="P30" s="10"/>
    </row>
    <row r="31" spans="1:16" s="1" customFormat="1" x14ac:dyDescent="0.25">
      <c r="A31" s="3" t="s">
        <v>7253</v>
      </c>
      <c r="B31" s="3" t="s">
        <v>7254</v>
      </c>
      <c r="C31" s="3" t="s">
        <v>458</v>
      </c>
      <c r="D31" s="3" t="s">
        <v>539</v>
      </c>
      <c r="E31" s="3" t="s">
        <v>540</v>
      </c>
      <c r="F31" s="3" t="s">
        <v>541</v>
      </c>
      <c r="G31" s="3" t="s">
        <v>542</v>
      </c>
      <c r="H31" s="27">
        <f t="shared" si="0"/>
        <v>104.46428571428572</v>
      </c>
      <c r="I31" s="4">
        <v>224</v>
      </c>
      <c r="J31" s="4">
        <v>188</v>
      </c>
      <c r="K31" s="4">
        <v>36</v>
      </c>
      <c r="L31" s="4">
        <v>234</v>
      </c>
      <c r="M31" s="4">
        <v>8</v>
      </c>
      <c r="N31" s="3" t="s">
        <v>6260</v>
      </c>
      <c r="O31" s="10"/>
      <c r="P31" s="10"/>
    </row>
    <row r="32" spans="1:16" s="1" customFormat="1" x14ac:dyDescent="0.25">
      <c r="A32" s="3" t="s">
        <v>7255</v>
      </c>
      <c r="B32" s="3" t="s">
        <v>7254</v>
      </c>
      <c r="C32" s="3" t="s">
        <v>458</v>
      </c>
      <c r="D32" s="3" t="s">
        <v>543</v>
      </c>
      <c r="E32" s="3" t="s">
        <v>540</v>
      </c>
      <c r="F32" s="3" t="s">
        <v>541</v>
      </c>
      <c r="G32" s="3" t="s">
        <v>544</v>
      </c>
      <c r="H32" s="27">
        <f t="shared" si="0"/>
        <v>119.36218678815489</v>
      </c>
      <c r="I32" s="4">
        <v>219.5</v>
      </c>
      <c r="J32" s="4">
        <v>166</v>
      </c>
      <c r="K32" s="4">
        <v>53.5</v>
      </c>
      <c r="L32" s="4">
        <v>262</v>
      </c>
      <c r="M32" s="4">
        <v>7</v>
      </c>
      <c r="N32" s="3" t="s">
        <v>6260</v>
      </c>
      <c r="O32" s="10"/>
      <c r="P32" s="10"/>
    </row>
    <row r="33" spans="1:16" s="1" customFormat="1" x14ac:dyDescent="0.25">
      <c r="A33" s="3" t="s">
        <v>7256</v>
      </c>
      <c r="B33" s="3" t="s">
        <v>7257</v>
      </c>
      <c r="C33" s="3" t="s">
        <v>458</v>
      </c>
      <c r="D33" s="3" t="s">
        <v>545</v>
      </c>
      <c r="E33" s="3" t="s">
        <v>546</v>
      </c>
      <c r="F33" s="3" t="s">
        <v>547</v>
      </c>
      <c r="G33" s="3" t="s">
        <v>548</v>
      </c>
      <c r="H33" s="27">
        <f t="shared" si="0"/>
        <v>100.29224229543038</v>
      </c>
      <c r="I33" s="4">
        <v>376.4</v>
      </c>
      <c r="J33" s="4">
        <v>282</v>
      </c>
      <c r="K33" s="4">
        <v>94.4</v>
      </c>
      <c r="L33" s="4">
        <v>377.5</v>
      </c>
      <c r="M33" s="4">
        <v>12</v>
      </c>
      <c r="N33" s="3" t="s">
        <v>6260</v>
      </c>
      <c r="O33" s="10"/>
      <c r="P33" s="10"/>
    </row>
    <row r="34" spans="1:16" s="1" customFormat="1" x14ac:dyDescent="0.25">
      <c r="A34" s="3" t="s">
        <v>7258</v>
      </c>
      <c r="B34" s="3" t="s">
        <v>7257</v>
      </c>
      <c r="C34" s="3" t="s">
        <v>458</v>
      </c>
      <c r="D34" s="3" t="s">
        <v>549</v>
      </c>
      <c r="E34" s="3" t="s">
        <v>546</v>
      </c>
      <c r="F34" s="3" t="s">
        <v>547</v>
      </c>
      <c r="G34" s="3" t="s">
        <v>550</v>
      </c>
      <c r="H34" s="27">
        <f t="shared" si="0"/>
        <v>98.174366616989573</v>
      </c>
      <c r="I34" s="4">
        <v>268.39999999999998</v>
      </c>
      <c r="J34" s="4">
        <v>214</v>
      </c>
      <c r="K34" s="4">
        <v>54.4</v>
      </c>
      <c r="L34" s="4">
        <v>263.5</v>
      </c>
      <c r="M34" s="4">
        <v>9</v>
      </c>
      <c r="N34" s="3" t="s">
        <v>6260</v>
      </c>
      <c r="O34" s="10"/>
      <c r="P34" s="10"/>
    </row>
    <row r="35" spans="1:16" s="1" customFormat="1" x14ac:dyDescent="0.25">
      <c r="A35" s="3" t="s">
        <v>7259</v>
      </c>
      <c r="B35" s="3" t="s">
        <v>7257</v>
      </c>
      <c r="C35" s="3" t="s">
        <v>458</v>
      </c>
      <c r="D35" s="3" t="s">
        <v>551</v>
      </c>
      <c r="E35" s="3" t="s">
        <v>552</v>
      </c>
      <c r="F35" s="3" t="s">
        <v>547</v>
      </c>
      <c r="G35" s="3" t="s">
        <v>553</v>
      </c>
      <c r="H35" s="27">
        <f t="shared" si="0"/>
        <v>99.915182357930448</v>
      </c>
      <c r="I35" s="4">
        <v>589.5</v>
      </c>
      <c r="J35" s="4">
        <v>374.5</v>
      </c>
      <c r="K35" s="4">
        <v>215</v>
      </c>
      <c r="L35" s="4">
        <v>589</v>
      </c>
      <c r="M35" s="4">
        <v>16</v>
      </c>
      <c r="N35" s="3" t="s">
        <v>6260</v>
      </c>
      <c r="O35" s="10"/>
      <c r="P35" s="10"/>
    </row>
    <row r="36" spans="1:16" s="1" customFormat="1" x14ac:dyDescent="0.25">
      <c r="A36" s="3" t="s">
        <v>7260</v>
      </c>
      <c r="B36" s="3" t="s">
        <v>7257</v>
      </c>
      <c r="C36" s="3" t="s">
        <v>458</v>
      </c>
      <c r="D36" s="3" t="s">
        <v>554</v>
      </c>
      <c r="E36" s="3" t="s">
        <v>555</v>
      </c>
      <c r="F36" s="3" t="s">
        <v>547</v>
      </c>
      <c r="G36" s="3" t="s">
        <v>556</v>
      </c>
      <c r="H36" s="27">
        <f t="shared" si="0"/>
        <v>103.84041759880687</v>
      </c>
      <c r="I36" s="4">
        <v>268.2</v>
      </c>
      <c r="J36" s="4">
        <v>188</v>
      </c>
      <c r="K36" s="4">
        <v>80.2</v>
      </c>
      <c r="L36" s="4">
        <v>278.5</v>
      </c>
      <c r="M36" s="4">
        <v>8</v>
      </c>
      <c r="N36" s="3" t="s">
        <v>6260</v>
      </c>
      <c r="O36" s="10"/>
      <c r="P36" s="10"/>
    </row>
    <row r="37" spans="1:16" s="1" customFormat="1" x14ac:dyDescent="0.25">
      <c r="A37" s="3" t="s">
        <v>7261</v>
      </c>
      <c r="B37" s="3" t="s">
        <v>7257</v>
      </c>
      <c r="C37" s="3" t="s">
        <v>458</v>
      </c>
      <c r="D37" s="3" t="s">
        <v>557</v>
      </c>
      <c r="E37" s="3" t="s">
        <v>558</v>
      </c>
      <c r="F37" s="3" t="s">
        <v>547</v>
      </c>
      <c r="G37" s="3" t="s">
        <v>559</v>
      </c>
      <c r="H37" s="27">
        <f t="shared" si="0"/>
        <v>100.60814383923851</v>
      </c>
      <c r="I37" s="4">
        <v>378.2</v>
      </c>
      <c r="J37" s="4">
        <v>282</v>
      </c>
      <c r="K37" s="4">
        <v>96.2</v>
      </c>
      <c r="L37" s="4">
        <v>380.5</v>
      </c>
      <c r="M37" s="4">
        <v>12</v>
      </c>
      <c r="N37" s="3" t="s">
        <v>6260</v>
      </c>
      <c r="O37" s="10"/>
      <c r="P37" s="10"/>
    </row>
    <row r="38" spans="1:16" s="1" customFormat="1" x14ac:dyDescent="0.25">
      <c r="A38" s="3" t="s">
        <v>7262</v>
      </c>
      <c r="B38" s="3" t="s">
        <v>7257</v>
      </c>
      <c r="C38" s="3" t="s">
        <v>458</v>
      </c>
      <c r="D38" s="3" t="s">
        <v>560</v>
      </c>
      <c r="E38" s="3" t="s">
        <v>561</v>
      </c>
      <c r="F38" s="3" t="s">
        <v>547</v>
      </c>
      <c r="G38" s="3" t="s">
        <v>562</v>
      </c>
      <c r="H38" s="27">
        <f t="shared" si="0"/>
        <v>105.91304347826087</v>
      </c>
      <c r="I38" s="4">
        <v>287.5</v>
      </c>
      <c r="J38" s="4">
        <v>212</v>
      </c>
      <c r="K38" s="4">
        <v>75.5</v>
      </c>
      <c r="L38" s="4">
        <v>304.5</v>
      </c>
      <c r="M38" s="4">
        <v>9</v>
      </c>
      <c r="N38" s="3" t="s">
        <v>6260</v>
      </c>
      <c r="O38" s="10"/>
      <c r="P38" s="10"/>
    </row>
    <row r="39" spans="1:16" s="1" customFormat="1" x14ac:dyDescent="0.25">
      <c r="A39" s="3" t="s">
        <v>7263</v>
      </c>
      <c r="B39" s="3" t="s">
        <v>7257</v>
      </c>
      <c r="C39" s="3" t="s">
        <v>458</v>
      </c>
      <c r="D39" s="3" t="s">
        <v>563</v>
      </c>
      <c r="E39" s="3" t="s">
        <v>552</v>
      </c>
      <c r="F39" s="3" t="s">
        <v>547</v>
      </c>
      <c r="G39" s="3" t="s">
        <v>564</v>
      </c>
      <c r="H39" s="27">
        <f t="shared" si="0"/>
        <v>97.546497823506144</v>
      </c>
      <c r="I39" s="4">
        <v>252.7</v>
      </c>
      <c r="J39" s="4">
        <v>192</v>
      </c>
      <c r="K39" s="4">
        <v>60.7</v>
      </c>
      <c r="L39" s="4">
        <v>246.5</v>
      </c>
      <c r="M39" s="4">
        <v>8</v>
      </c>
      <c r="N39" s="3" t="s">
        <v>6260</v>
      </c>
      <c r="O39" s="10"/>
      <c r="P39" s="10"/>
    </row>
    <row r="40" spans="1:16" s="1" customFormat="1" x14ac:dyDescent="0.25">
      <c r="A40" s="3" t="s">
        <v>7264</v>
      </c>
      <c r="B40" s="3" t="s">
        <v>7257</v>
      </c>
      <c r="C40" s="3" t="s">
        <v>458</v>
      </c>
      <c r="D40" s="3" t="s">
        <v>565</v>
      </c>
      <c r="E40" s="3" t="s">
        <v>566</v>
      </c>
      <c r="F40" s="3" t="s">
        <v>547</v>
      </c>
      <c r="G40" s="3" t="s">
        <v>567</v>
      </c>
      <c r="H40" s="27">
        <f t="shared" si="0"/>
        <v>94.78764478764478</v>
      </c>
      <c r="I40" s="4">
        <v>362.6</v>
      </c>
      <c r="J40" s="4">
        <v>282</v>
      </c>
      <c r="K40" s="4">
        <v>80.599999999999994</v>
      </c>
      <c r="L40" s="4">
        <v>343.7</v>
      </c>
      <c r="M40" s="4">
        <v>12</v>
      </c>
      <c r="N40" s="3" t="s">
        <v>6260</v>
      </c>
      <c r="O40" s="10"/>
      <c r="P40" s="10"/>
    </row>
    <row r="41" spans="1:16" s="1" customFormat="1" x14ac:dyDescent="0.25">
      <c r="A41" s="3" t="s">
        <v>7265</v>
      </c>
      <c r="B41" s="3" t="s">
        <v>7257</v>
      </c>
      <c r="C41" s="3" t="s">
        <v>458</v>
      </c>
      <c r="D41" s="3" t="s">
        <v>568</v>
      </c>
      <c r="E41" s="3" t="s">
        <v>561</v>
      </c>
      <c r="F41" s="3" t="s">
        <v>547</v>
      </c>
      <c r="G41" s="3" t="s">
        <v>569</v>
      </c>
      <c r="H41" s="27">
        <f t="shared" si="0"/>
        <v>98.44570928196147</v>
      </c>
      <c r="I41" s="4">
        <v>456.8</v>
      </c>
      <c r="J41" s="4">
        <v>282</v>
      </c>
      <c r="K41" s="4">
        <v>174.8</v>
      </c>
      <c r="L41" s="4">
        <v>449.7</v>
      </c>
      <c r="M41" s="4">
        <v>12</v>
      </c>
      <c r="N41" s="3" t="s">
        <v>6260</v>
      </c>
      <c r="O41" s="10"/>
      <c r="P41" s="10"/>
    </row>
    <row r="42" spans="1:16" s="1" customFormat="1" x14ac:dyDescent="0.25">
      <c r="A42" s="3" t="s">
        <v>7266</v>
      </c>
      <c r="B42" s="3" t="s">
        <v>7257</v>
      </c>
      <c r="C42" s="3" t="s">
        <v>458</v>
      </c>
      <c r="D42" s="3" t="s">
        <v>370</v>
      </c>
      <c r="E42" s="3" t="s">
        <v>566</v>
      </c>
      <c r="F42" s="3" t="s">
        <v>547</v>
      </c>
      <c r="G42" s="3" t="s">
        <v>570</v>
      </c>
      <c r="H42" s="27">
        <f t="shared" si="0"/>
        <v>107.6167076167076</v>
      </c>
      <c r="I42" s="4">
        <v>407</v>
      </c>
      <c r="J42" s="4">
        <v>362</v>
      </c>
      <c r="K42" s="4">
        <v>45</v>
      </c>
      <c r="L42" s="4">
        <v>438</v>
      </c>
      <c r="M42" s="4">
        <v>15</v>
      </c>
      <c r="N42" s="3" t="s">
        <v>6260</v>
      </c>
      <c r="O42" s="10"/>
      <c r="P42" s="10"/>
    </row>
    <row r="43" spans="1:16" s="1" customFormat="1" x14ac:dyDescent="0.25">
      <c r="A43" s="3" t="s">
        <v>7267</v>
      </c>
      <c r="B43" s="3" t="s">
        <v>7257</v>
      </c>
      <c r="C43" s="3" t="s">
        <v>458</v>
      </c>
      <c r="D43" s="3" t="s">
        <v>571</v>
      </c>
      <c r="E43" s="3" t="s">
        <v>555</v>
      </c>
      <c r="F43" s="3" t="s">
        <v>547</v>
      </c>
      <c r="G43" s="3" t="s">
        <v>572</v>
      </c>
      <c r="H43" s="27">
        <f t="shared" si="0"/>
        <v>96.823204419889507</v>
      </c>
      <c r="I43" s="4">
        <v>362</v>
      </c>
      <c r="J43" s="4">
        <v>226</v>
      </c>
      <c r="K43" s="4">
        <v>136</v>
      </c>
      <c r="L43" s="4">
        <v>350.5</v>
      </c>
      <c r="M43" s="4">
        <v>10</v>
      </c>
      <c r="N43" s="3" t="s">
        <v>6260</v>
      </c>
      <c r="O43" s="10"/>
      <c r="P43" s="10"/>
    </row>
    <row r="44" spans="1:16" s="1" customFormat="1" x14ac:dyDescent="0.25">
      <c r="A44" s="3" t="s">
        <v>7268</v>
      </c>
      <c r="B44" s="3" t="s">
        <v>7257</v>
      </c>
      <c r="C44" s="3" t="s">
        <v>458</v>
      </c>
      <c r="D44" s="3" t="s">
        <v>573</v>
      </c>
      <c r="E44" s="3" t="s">
        <v>552</v>
      </c>
      <c r="F44" s="3" t="s">
        <v>547</v>
      </c>
      <c r="G44" s="3" t="s">
        <v>574</v>
      </c>
      <c r="H44" s="27">
        <f t="shared" si="0"/>
        <v>102.07100591715977</v>
      </c>
      <c r="I44" s="4">
        <v>169</v>
      </c>
      <c r="J44" s="4">
        <v>140</v>
      </c>
      <c r="K44" s="4">
        <v>29</v>
      </c>
      <c r="L44" s="4">
        <v>172.5</v>
      </c>
      <c r="M44" s="4">
        <v>6</v>
      </c>
      <c r="N44" s="3" t="s">
        <v>6260</v>
      </c>
      <c r="O44" s="10"/>
      <c r="P44" s="10"/>
    </row>
    <row r="45" spans="1:16" s="1" customFormat="1" x14ac:dyDescent="0.25">
      <c r="A45" s="3" t="s">
        <v>7269</v>
      </c>
      <c r="B45" s="3" t="s">
        <v>7257</v>
      </c>
      <c r="C45" s="3" t="s">
        <v>458</v>
      </c>
      <c r="D45" s="3" t="s">
        <v>575</v>
      </c>
      <c r="E45" s="3" t="s">
        <v>576</v>
      </c>
      <c r="F45" s="3" t="s">
        <v>547</v>
      </c>
      <c r="G45" s="3" t="s">
        <v>577</v>
      </c>
      <c r="H45" s="27">
        <f t="shared" si="0"/>
        <v>99.058940069341247</v>
      </c>
      <c r="I45" s="4">
        <v>201.9</v>
      </c>
      <c r="J45" s="4">
        <v>162</v>
      </c>
      <c r="K45" s="4">
        <v>39.9</v>
      </c>
      <c r="L45" s="4">
        <v>200</v>
      </c>
      <c r="M45" s="4">
        <v>7</v>
      </c>
      <c r="N45" s="3" t="s">
        <v>6260</v>
      </c>
      <c r="O45" s="10"/>
      <c r="P45" s="10"/>
    </row>
    <row r="46" spans="1:16" s="1" customFormat="1" x14ac:dyDescent="0.25">
      <c r="A46" s="3" t="s">
        <v>7270</v>
      </c>
      <c r="B46" s="3" t="s">
        <v>7257</v>
      </c>
      <c r="C46" s="3" t="s">
        <v>458</v>
      </c>
      <c r="D46" s="3" t="s">
        <v>578</v>
      </c>
      <c r="E46" s="3" t="s">
        <v>576</v>
      </c>
      <c r="F46" s="3" t="s">
        <v>547</v>
      </c>
      <c r="G46" s="3" t="s">
        <v>579</v>
      </c>
      <c r="H46" s="27">
        <f t="shared" si="0"/>
        <v>100.90909090909091</v>
      </c>
      <c r="I46" s="4">
        <v>220</v>
      </c>
      <c r="J46" s="4">
        <v>188</v>
      </c>
      <c r="K46" s="4">
        <v>32</v>
      </c>
      <c r="L46" s="4">
        <v>222</v>
      </c>
      <c r="M46" s="4">
        <v>8</v>
      </c>
      <c r="N46" s="3" t="s">
        <v>6438</v>
      </c>
      <c r="O46" s="10"/>
      <c r="P46" s="10"/>
    </row>
    <row r="47" spans="1:16" s="1" customFormat="1" x14ac:dyDescent="0.25">
      <c r="A47" s="3" t="s">
        <v>7271</v>
      </c>
      <c r="B47" s="3" t="s">
        <v>7257</v>
      </c>
      <c r="C47" s="3" t="s">
        <v>458</v>
      </c>
      <c r="D47" s="3" t="s">
        <v>580</v>
      </c>
      <c r="E47" s="3" t="s">
        <v>576</v>
      </c>
      <c r="F47" s="3" t="s">
        <v>547</v>
      </c>
      <c r="G47" s="3" t="s">
        <v>581</v>
      </c>
      <c r="H47" s="27">
        <f t="shared" si="0"/>
        <v>103.85064177362892</v>
      </c>
      <c r="I47" s="4">
        <v>257.10000000000002</v>
      </c>
      <c r="J47" s="4">
        <v>188</v>
      </c>
      <c r="K47" s="4">
        <v>69.099999999999994</v>
      </c>
      <c r="L47" s="4">
        <v>267</v>
      </c>
      <c r="M47" s="4">
        <v>8</v>
      </c>
      <c r="N47" s="3" t="s">
        <v>6260</v>
      </c>
      <c r="O47" s="10"/>
      <c r="P47" s="10"/>
    </row>
    <row r="48" spans="1:16" s="1" customFormat="1" x14ac:dyDescent="0.25">
      <c r="A48" s="3" t="s">
        <v>7272</v>
      </c>
      <c r="B48" s="3" t="s">
        <v>7257</v>
      </c>
      <c r="C48" s="3" t="s">
        <v>458</v>
      </c>
      <c r="D48" s="3" t="s">
        <v>582</v>
      </c>
      <c r="E48" s="3" t="s">
        <v>558</v>
      </c>
      <c r="F48" s="3" t="s">
        <v>547</v>
      </c>
      <c r="G48" s="3" t="s">
        <v>583</v>
      </c>
      <c r="H48" s="27">
        <f t="shared" si="0"/>
        <v>97.070613629355535</v>
      </c>
      <c r="I48" s="4">
        <v>324.3</v>
      </c>
      <c r="J48" s="4">
        <v>234</v>
      </c>
      <c r="K48" s="4">
        <v>90.3</v>
      </c>
      <c r="L48" s="4">
        <v>314.8</v>
      </c>
      <c r="M48" s="4">
        <v>10</v>
      </c>
      <c r="N48" s="3" t="s">
        <v>6260</v>
      </c>
      <c r="O48" s="10"/>
      <c r="P48" s="10"/>
    </row>
    <row r="49" spans="1:16" s="1" customFormat="1" x14ac:dyDescent="0.25">
      <c r="A49" s="3" t="s">
        <v>7273</v>
      </c>
      <c r="B49" s="3" t="s">
        <v>7257</v>
      </c>
      <c r="C49" s="3" t="s">
        <v>458</v>
      </c>
      <c r="D49" s="3" t="s">
        <v>584</v>
      </c>
      <c r="E49" s="3" t="s">
        <v>558</v>
      </c>
      <c r="F49" s="3" t="s">
        <v>547</v>
      </c>
      <c r="G49" s="3" t="s">
        <v>585</v>
      </c>
      <c r="H49" s="27">
        <f t="shared" si="0"/>
        <v>113.96396396396395</v>
      </c>
      <c r="I49" s="4">
        <v>111</v>
      </c>
      <c r="J49" s="4">
        <v>94</v>
      </c>
      <c r="K49" s="4">
        <v>17</v>
      </c>
      <c r="L49" s="4">
        <v>126.5</v>
      </c>
      <c r="M49" s="4">
        <v>4</v>
      </c>
      <c r="N49" s="3" t="s">
        <v>6260</v>
      </c>
      <c r="O49" s="10"/>
      <c r="P49" s="10"/>
    </row>
    <row r="50" spans="1:16" s="1" customFormat="1" x14ac:dyDescent="0.25">
      <c r="A50" s="3" t="s">
        <v>7274</v>
      </c>
      <c r="B50" s="3" t="s">
        <v>7275</v>
      </c>
      <c r="C50" s="3" t="s">
        <v>458</v>
      </c>
      <c r="D50" s="3" t="s">
        <v>962</v>
      </c>
      <c r="E50" s="3" t="s">
        <v>963</v>
      </c>
      <c r="F50" s="3" t="s">
        <v>964</v>
      </c>
      <c r="G50" s="3" t="s">
        <v>544</v>
      </c>
      <c r="H50" s="27">
        <f t="shared" si="0"/>
        <v>96.848739495798313</v>
      </c>
      <c r="I50" s="4">
        <v>238</v>
      </c>
      <c r="J50" s="4">
        <v>188</v>
      </c>
      <c r="K50" s="4">
        <v>50</v>
      </c>
      <c r="L50" s="4">
        <v>230.5</v>
      </c>
      <c r="M50" s="4">
        <v>8</v>
      </c>
      <c r="N50" s="3" t="s">
        <v>6328</v>
      </c>
      <c r="O50" s="10"/>
      <c r="P50" s="10"/>
    </row>
    <row r="51" spans="1:16" s="1" customFormat="1" x14ac:dyDescent="0.25">
      <c r="A51" s="3" t="s">
        <v>7276</v>
      </c>
      <c r="B51" s="3" t="s">
        <v>7277</v>
      </c>
      <c r="C51" s="3" t="s">
        <v>458</v>
      </c>
      <c r="D51" s="3" t="s">
        <v>965</v>
      </c>
      <c r="E51" s="3" t="s">
        <v>966</v>
      </c>
      <c r="F51" s="3" t="s">
        <v>967</v>
      </c>
      <c r="G51" s="3" t="s">
        <v>968</v>
      </c>
      <c r="H51" s="27">
        <f t="shared" si="0"/>
        <v>100.45219638242892</v>
      </c>
      <c r="I51" s="4">
        <v>309.60000000000002</v>
      </c>
      <c r="J51" s="4">
        <v>230</v>
      </c>
      <c r="K51" s="4">
        <v>79.599999999999994</v>
      </c>
      <c r="L51" s="4">
        <v>311</v>
      </c>
      <c r="M51" s="4">
        <v>10</v>
      </c>
      <c r="N51" s="3" t="s">
        <v>6260</v>
      </c>
      <c r="O51" s="10"/>
      <c r="P51" s="10"/>
    </row>
    <row r="52" spans="1:16" s="1" customFormat="1" x14ac:dyDescent="0.25">
      <c r="A52" s="3" t="s">
        <v>7278</v>
      </c>
      <c r="B52" s="3" t="s">
        <v>7277</v>
      </c>
      <c r="C52" s="3" t="s">
        <v>458</v>
      </c>
      <c r="D52" s="3" t="s">
        <v>969</v>
      </c>
      <c r="E52" s="3" t="s">
        <v>966</v>
      </c>
      <c r="F52" s="3" t="s">
        <v>967</v>
      </c>
      <c r="G52" s="3" t="s">
        <v>970</v>
      </c>
      <c r="H52" s="27">
        <f t="shared" si="0"/>
        <v>109.20177383592018</v>
      </c>
      <c r="I52" s="4">
        <v>90.2</v>
      </c>
      <c r="J52" s="4">
        <v>76.2</v>
      </c>
      <c r="K52" s="4">
        <v>14</v>
      </c>
      <c r="L52" s="4">
        <v>98.5</v>
      </c>
      <c r="M52" s="4">
        <v>3</v>
      </c>
      <c r="N52" s="3" t="s">
        <v>6260</v>
      </c>
      <c r="O52" s="10"/>
      <c r="P52" s="10"/>
    </row>
    <row r="53" spans="1:16" s="1" customFormat="1" x14ac:dyDescent="0.25">
      <c r="A53" s="3" t="s">
        <v>7279</v>
      </c>
      <c r="B53" s="3" t="s">
        <v>7277</v>
      </c>
      <c r="C53" s="3" t="s">
        <v>458</v>
      </c>
      <c r="D53" s="3" t="s">
        <v>971</v>
      </c>
      <c r="E53" s="3" t="s">
        <v>966</v>
      </c>
      <c r="F53" s="3" t="s">
        <v>967</v>
      </c>
      <c r="G53" s="3" t="s">
        <v>802</v>
      </c>
      <c r="H53" s="27">
        <f t="shared" si="0"/>
        <v>106.72268907563026</v>
      </c>
      <c r="I53" s="4">
        <v>119</v>
      </c>
      <c r="J53" s="4">
        <v>96</v>
      </c>
      <c r="K53" s="4">
        <v>23</v>
      </c>
      <c r="L53" s="4">
        <v>127</v>
      </c>
      <c r="M53" s="4">
        <v>4</v>
      </c>
      <c r="N53" s="3" t="s">
        <v>6260</v>
      </c>
      <c r="O53" s="10"/>
      <c r="P53" s="10"/>
    </row>
    <row r="54" spans="1:16" s="1" customFormat="1" x14ac:dyDescent="0.25">
      <c r="A54" s="3" t="s">
        <v>7280</v>
      </c>
      <c r="B54" s="3" t="s">
        <v>7277</v>
      </c>
      <c r="C54" s="3" t="s">
        <v>458</v>
      </c>
      <c r="D54" s="3" t="s">
        <v>972</v>
      </c>
      <c r="E54" s="3" t="s">
        <v>966</v>
      </c>
      <c r="F54" s="3" t="s">
        <v>967</v>
      </c>
      <c r="G54" s="3" t="s">
        <v>973</v>
      </c>
      <c r="H54" s="27">
        <f t="shared" si="0"/>
        <v>102.60946483856701</v>
      </c>
      <c r="I54" s="4">
        <v>226.1</v>
      </c>
      <c r="J54" s="4">
        <v>168</v>
      </c>
      <c r="K54" s="4">
        <v>58.1</v>
      </c>
      <c r="L54" s="4">
        <v>232</v>
      </c>
      <c r="M54" s="4">
        <v>7</v>
      </c>
      <c r="N54" s="3" t="s">
        <v>6260</v>
      </c>
      <c r="O54" s="10"/>
      <c r="P54" s="10"/>
    </row>
    <row r="55" spans="1:16" s="1" customFormat="1" x14ac:dyDescent="0.25">
      <c r="A55" s="3" t="s">
        <v>7281</v>
      </c>
      <c r="B55" s="3" t="s">
        <v>7282</v>
      </c>
      <c r="C55" s="3" t="s">
        <v>458</v>
      </c>
      <c r="D55" s="3" t="s">
        <v>974</v>
      </c>
      <c r="E55" s="3" t="s">
        <v>966</v>
      </c>
      <c r="F55" s="3" t="s">
        <v>975</v>
      </c>
      <c r="G55" s="3" t="s">
        <v>976</v>
      </c>
      <c r="H55" s="27">
        <f t="shared" si="0"/>
        <v>65.343915343915342</v>
      </c>
      <c r="I55" s="4">
        <v>189</v>
      </c>
      <c r="J55" s="4">
        <v>167</v>
      </c>
      <c r="K55" s="4">
        <v>22</v>
      </c>
      <c r="L55" s="4">
        <v>123.5</v>
      </c>
      <c r="M55" s="4">
        <v>7</v>
      </c>
      <c r="N55" s="3" t="s">
        <v>6328</v>
      </c>
      <c r="O55" s="10"/>
      <c r="P55" s="10"/>
    </row>
    <row r="56" spans="1:16" s="1" customFormat="1" x14ac:dyDescent="0.25">
      <c r="A56" s="3" t="s">
        <v>7283</v>
      </c>
      <c r="B56" s="3" t="s">
        <v>7284</v>
      </c>
      <c r="C56" s="3" t="s">
        <v>458</v>
      </c>
      <c r="D56" s="3" t="s">
        <v>977</v>
      </c>
      <c r="E56" s="3" t="s">
        <v>978</v>
      </c>
      <c r="F56" s="3" t="s">
        <v>979</v>
      </c>
      <c r="G56" s="3" t="s">
        <v>980</v>
      </c>
      <c r="H56" s="27">
        <f t="shared" si="0"/>
        <v>105.79466217840827</v>
      </c>
      <c r="I56" s="4">
        <v>415.9</v>
      </c>
      <c r="J56" s="4">
        <v>308</v>
      </c>
      <c r="K56" s="4">
        <v>107.9</v>
      </c>
      <c r="L56" s="4">
        <v>440</v>
      </c>
      <c r="M56" s="4">
        <v>13</v>
      </c>
      <c r="N56" s="3" t="s">
        <v>6260</v>
      </c>
      <c r="O56" s="10"/>
      <c r="P56" s="10"/>
    </row>
    <row r="57" spans="1:16" s="1" customFormat="1" x14ac:dyDescent="0.25">
      <c r="A57" s="3" t="s">
        <v>7285</v>
      </c>
      <c r="B57" s="3" t="s">
        <v>7286</v>
      </c>
      <c r="C57" s="3" t="s">
        <v>458</v>
      </c>
      <c r="D57" s="3" t="s">
        <v>981</v>
      </c>
      <c r="E57" s="3" t="s">
        <v>982</v>
      </c>
      <c r="F57" s="3" t="s">
        <v>983</v>
      </c>
      <c r="G57" s="3" t="s">
        <v>984</v>
      </c>
      <c r="H57" s="27">
        <f t="shared" si="0"/>
        <v>104.30148458317473</v>
      </c>
      <c r="I57" s="4">
        <v>262.7</v>
      </c>
      <c r="J57" s="4">
        <v>188</v>
      </c>
      <c r="K57" s="4">
        <v>74.7</v>
      </c>
      <c r="L57" s="4">
        <v>274</v>
      </c>
      <c r="M57" s="4">
        <v>8</v>
      </c>
      <c r="N57" s="3" t="s">
        <v>315</v>
      </c>
      <c r="O57" s="10"/>
      <c r="P57" s="10"/>
    </row>
    <row r="58" spans="1:16" s="1" customFormat="1" x14ac:dyDescent="0.25">
      <c r="A58" s="3" t="s">
        <v>7287</v>
      </c>
      <c r="B58" s="3" t="s">
        <v>7286</v>
      </c>
      <c r="C58" s="3" t="s">
        <v>458</v>
      </c>
      <c r="D58" s="3" t="s">
        <v>985</v>
      </c>
      <c r="E58" s="3" t="s">
        <v>982</v>
      </c>
      <c r="F58" s="3" t="s">
        <v>983</v>
      </c>
      <c r="G58" s="3" t="s">
        <v>986</v>
      </c>
      <c r="H58" s="27">
        <f t="shared" si="0"/>
        <v>98.861047835990888</v>
      </c>
      <c r="I58" s="4">
        <v>439</v>
      </c>
      <c r="J58" s="4">
        <v>308</v>
      </c>
      <c r="K58" s="4">
        <v>131</v>
      </c>
      <c r="L58" s="4">
        <v>434</v>
      </c>
      <c r="M58" s="4">
        <v>13</v>
      </c>
      <c r="N58" s="3" t="s">
        <v>315</v>
      </c>
      <c r="O58" s="10"/>
      <c r="P58" s="10"/>
    </row>
    <row r="59" spans="1:16" s="1" customFormat="1" x14ac:dyDescent="0.25">
      <c r="A59" s="3" t="s">
        <v>7288</v>
      </c>
      <c r="B59" s="3" t="s">
        <v>7289</v>
      </c>
      <c r="C59" s="3" t="s">
        <v>458</v>
      </c>
      <c r="D59" s="3" t="s">
        <v>987</v>
      </c>
      <c r="E59" s="3" t="s">
        <v>988</v>
      </c>
      <c r="F59" s="3" t="s">
        <v>989</v>
      </c>
      <c r="G59" s="3" t="s">
        <v>990</v>
      </c>
      <c r="H59" s="27">
        <f t="shared" si="0"/>
        <v>96.18493372130618</v>
      </c>
      <c r="I59" s="4">
        <v>309.3</v>
      </c>
      <c r="J59" s="4">
        <v>236</v>
      </c>
      <c r="K59" s="4">
        <v>73.3</v>
      </c>
      <c r="L59" s="4">
        <v>297.5</v>
      </c>
      <c r="M59" s="4">
        <v>10</v>
      </c>
      <c r="N59" s="3" t="s">
        <v>6260</v>
      </c>
      <c r="O59" s="10"/>
      <c r="P59" s="10"/>
    </row>
    <row r="60" spans="1:16" s="1" customFormat="1" x14ac:dyDescent="0.25">
      <c r="A60" s="3" t="s">
        <v>7290</v>
      </c>
      <c r="B60" s="3" t="s">
        <v>7291</v>
      </c>
      <c r="C60" s="3" t="s">
        <v>458</v>
      </c>
      <c r="D60" s="3" t="s">
        <v>991</v>
      </c>
      <c r="E60" s="3" t="s">
        <v>992</v>
      </c>
      <c r="F60" s="3" t="s">
        <v>993</v>
      </c>
      <c r="G60" s="3" t="s">
        <v>994</v>
      </c>
      <c r="H60" s="27">
        <f t="shared" si="0"/>
        <v>99.524286429644476</v>
      </c>
      <c r="I60" s="4">
        <v>399.4</v>
      </c>
      <c r="J60" s="4">
        <v>308</v>
      </c>
      <c r="K60" s="4">
        <v>91.4</v>
      </c>
      <c r="L60" s="4">
        <v>397.5</v>
      </c>
      <c r="M60" s="4">
        <v>13</v>
      </c>
      <c r="N60" s="3" t="s">
        <v>6328</v>
      </c>
      <c r="O60" s="10"/>
      <c r="P60" s="10"/>
    </row>
    <row r="61" spans="1:16" s="1" customFormat="1" x14ac:dyDescent="0.25">
      <c r="A61" s="3" t="s">
        <v>7292</v>
      </c>
      <c r="B61" s="3" t="s">
        <v>7293</v>
      </c>
      <c r="C61" s="3" t="s">
        <v>458</v>
      </c>
      <c r="D61" s="3" t="s">
        <v>995</v>
      </c>
      <c r="E61" s="3" t="s">
        <v>996</v>
      </c>
      <c r="F61" s="3" t="s">
        <v>997</v>
      </c>
      <c r="G61" s="3" t="s">
        <v>998</v>
      </c>
      <c r="H61" s="27">
        <f t="shared" si="0"/>
        <v>112.82722513089006</v>
      </c>
      <c r="I61" s="4">
        <v>191</v>
      </c>
      <c r="J61" s="4">
        <v>166</v>
      </c>
      <c r="K61" s="4">
        <v>25</v>
      </c>
      <c r="L61" s="4">
        <v>215.5</v>
      </c>
      <c r="M61" s="4">
        <v>7</v>
      </c>
      <c r="N61" s="3" t="s">
        <v>6328</v>
      </c>
      <c r="O61" s="10"/>
      <c r="P61" s="10"/>
    </row>
    <row r="62" spans="1:16" s="1" customFormat="1" x14ac:dyDescent="0.25">
      <c r="A62" s="3" t="s">
        <v>7294</v>
      </c>
      <c r="B62" s="3" t="s">
        <v>7257</v>
      </c>
      <c r="C62" s="3" t="s">
        <v>458</v>
      </c>
      <c r="D62" s="3" t="s">
        <v>586</v>
      </c>
      <c r="E62" s="3" t="s">
        <v>555</v>
      </c>
      <c r="F62" s="3" t="s">
        <v>547</v>
      </c>
      <c r="G62" s="3" t="s">
        <v>587</v>
      </c>
      <c r="H62" s="27">
        <f t="shared" si="0"/>
        <v>101.4044275172578</v>
      </c>
      <c r="I62" s="4">
        <v>420.1</v>
      </c>
      <c r="J62" s="4">
        <v>266</v>
      </c>
      <c r="K62" s="4">
        <v>154.1</v>
      </c>
      <c r="L62" s="4">
        <v>426</v>
      </c>
      <c r="M62" s="4">
        <v>11</v>
      </c>
      <c r="N62" s="3" t="s">
        <v>6260</v>
      </c>
      <c r="O62" s="10"/>
      <c r="P62" s="10"/>
    </row>
    <row r="63" spans="1:16" s="1" customFormat="1" x14ac:dyDescent="0.25">
      <c r="A63" s="3" t="s">
        <v>7295</v>
      </c>
      <c r="B63" s="3" t="s">
        <v>7296</v>
      </c>
      <c r="C63" s="3" t="s">
        <v>458</v>
      </c>
      <c r="D63" s="3" t="s">
        <v>588</v>
      </c>
      <c r="E63" s="3" t="s">
        <v>471</v>
      </c>
      <c r="F63" s="3" t="s">
        <v>589</v>
      </c>
      <c r="G63" s="3" t="s">
        <v>590</v>
      </c>
      <c r="H63" s="27">
        <f t="shared" si="0"/>
        <v>108.30564784053156</v>
      </c>
      <c r="I63" s="4">
        <v>150.5</v>
      </c>
      <c r="J63" s="4">
        <v>120</v>
      </c>
      <c r="K63" s="4">
        <v>30.5</v>
      </c>
      <c r="L63" s="4">
        <v>163</v>
      </c>
      <c r="M63" s="4">
        <v>5</v>
      </c>
      <c r="N63" s="3" t="s">
        <v>6328</v>
      </c>
      <c r="O63" s="10"/>
      <c r="P63" s="10"/>
    </row>
    <row r="64" spans="1:16" s="1" customFormat="1" x14ac:dyDescent="0.25">
      <c r="A64" s="3" t="s">
        <v>7297</v>
      </c>
      <c r="B64" s="3" t="s">
        <v>7298</v>
      </c>
      <c r="C64" s="3" t="s">
        <v>458</v>
      </c>
      <c r="D64" s="3" t="s">
        <v>591</v>
      </c>
      <c r="E64" s="3" t="s">
        <v>460</v>
      </c>
      <c r="F64" s="3" t="s">
        <v>592</v>
      </c>
      <c r="G64" s="3" t="s">
        <v>593</v>
      </c>
      <c r="H64" s="27">
        <f t="shared" si="0"/>
        <v>99.910594546267333</v>
      </c>
      <c r="I64" s="4">
        <v>223.7</v>
      </c>
      <c r="J64" s="4">
        <v>162</v>
      </c>
      <c r="K64" s="4">
        <v>61.7</v>
      </c>
      <c r="L64" s="4">
        <v>223.5</v>
      </c>
      <c r="M64" s="4">
        <v>7</v>
      </c>
      <c r="N64" s="3" t="s">
        <v>6328</v>
      </c>
      <c r="O64" s="10"/>
      <c r="P64" s="10"/>
    </row>
    <row r="65" spans="1:16" s="1" customFormat="1" x14ac:dyDescent="0.25">
      <c r="A65" s="3" t="s">
        <v>7299</v>
      </c>
      <c r="B65" s="3" t="s">
        <v>7243</v>
      </c>
      <c r="C65" s="3" t="s">
        <v>458</v>
      </c>
      <c r="D65" s="3" t="s">
        <v>594</v>
      </c>
      <c r="E65" s="3" t="s">
        <v>520</v>
      </c>
      <c r="F65" s="3" t="s">
        <v>521</v>
      </c>
      <c r="G65" s="3" t="s">
        <v>595</v>
      </c>
      <c r="H65" s="27">
        <f t="shared" si="0"/>
        <v>74.523809523809518</v>
      </c>
      <c r="I65" s="4">
        <v>210</v>
      </c>
      <c r="J65" s="4">
        <v>191</v>
      </c>
      <c r="K65" s="4">
        <v>19</v>
      </c>
      <c r="L65" s="4">
        <v>156.5</v>
      </c>
      <c r="M65" s="4">
        <v>8</v>
      </c>
      <c r="N65" s="3" t="s">
        <v>315</v>
      </c>
      <c r="O65" s="10"/>
      <c r="P65" s="10"/>
    </row>
    <row r="66" spans="1:16" s="1" customFormat="1" x14ac:dyDescent="0.25">
      <c r="A66" s="3" t="s">
        <v>7300</v>
      </c>
      <c r="B66" s="3" t="s">
        <v>7301</v>
      </c>
      <c r="C66" s="3" t="s">
        <v>458</v>
      </c>
      <c r="D66" s="3" t="s">
        <v>596</v>
      </c>
      <c r="E66" s="3" t="s">
        <v>460</v>
      </c>
      <c r="F66" s="3" t="s">
        <v>597</v>
      </c>
      <c r="G66" s="3" t="s">
        <v>598</v>
      </c>
      <c r="H66" s="27">
        <f t="shared" si="0"/>
        <v>96.341463414634148</v>
      </c>
      <c r="I66" s="4">
        <v>188.6</v>
      </c>
      <c r="J66" s="4">
        <v>140</v>
      </c>
      <c r="K66" s="4">
        <v>48.6</v>
      </c>
      <c r="L66" s="4">
        <v>181.7</v>
      </c>
      <c r="M66" s="4">
        <v>6</v>
      </c>
      <c r="N66" s="3" t="s">
        <v>6328</v>
      </c>
      <c r="O66" s="10"/>
      <c r="P66" s="10"/>
    </row>
    <row r="67" spans="1:16" s="1" customFormat="1" x14ac:dyDescent="0.25">
      <c r="A67" s="3" t="s">
        <v>7302</v>
      </c>
      <c r="B67" s="3" t="s">
        <v>7303</v>
      </c>
      <c r="C67" s="3" t="s">
        <v>458</v>
      </c>
      <c r="D67" s="3" t="s">
        <v>599</v>
      </c>
      <c r="E67" s="3" t="s">
        <v>471</v>
      </c>
      <c r="F67" s="3" t="s">
        <v>600</v>
      </c>
      <c r="G67" s="3" t="s">
        <v>601</v>
      </c>
      <c r="H67" s="27">
        <f t="shared" ref="H67:H115" si="1">L67/I67*100</f>
        <v>108.07692307692307</v>
      </c>
      <c r="I67" s="4">
        <v>130</v>
      </c>
      <c r="J67" s="4">
        <v>94</v>
      </c>
      <c r="K67" s="4">
        <v>36</v>
      </c>
      <c r="L67" s="4">
        <v>140.5</v>
      </c>
      <c r="M67" s="4">
        <v>4</v>
      </c>
      <c r="N67" s="3" t="s">
        <v>6328</v>
      </c>
      <c r="O67" s="10"/>
      <c r="P67" s="10"/>
    </row>
    <row r="68" spans="1:16" s="1" customFormat="1" x14ac:dyDescent="0.25">
      <c r="A68" s="3" t="s">
        <v>7304</v>
      </c>
      <c r="B68" s="3" t="s">
        <v>7257</v>
      </c>
      <c r="C68" s="3" t="s">
        <v>458</v>
      </c>
      <c r="D68" s="3" t="s">
        <v>602</v>
      </c>
      <c r="E68" s="3" t="s">
        <v>558</v>
      </c>
      <c r="F68" s="3" t="s">
        <v>547</v>
      </c>
      <c r="G68" s="3" t="s">
        <v>603</v>
      </c>
      <c r="H68" s="27">
        <f t="shared" si="1"/>
        <v>105.75016523463319</v>
      </c>
      <c r="I68" s="4">
        <v>453.9</v>
      </c>
      <c r="J68" s="4">
        <v>256</v>
      </c>
      <c r="K68" s="4">
        <v>197.9</v>
      </c>
      <c r="L68" s="4">
        <v>480</v>
      </c>
      <c r="M68" s="4">
        <v>11</v>
      </c>
      <c r="N68" s="3" t="s">
        <v>6260</v>
      </c>
      <c r="O68" s="10"/>
      <c r="P68" s="10"/>
    </row>
    <row r="69" spans="1:16" s="1" customFormat="1" x14ac:dyDescent="0.25">
      <c r="A69" s="3" t="s">
        <v>7305</v>
      </c>
      <c r="B69" s="3" t="s">
        <v>7257</v>
      </c>
      <c r="C69" s="3" t="s">
        <v>458</v>
      </c>
      <c r="D69" s="3" t="s">
        <v>604</v>
      </c>
      <c r="E69" s="3" t="s">
        <v>555</v>
      </c>
      <c r="F69" s="3" t="s">
        <v>547</v>
      </c>
      <c r="G69" s="3" t="s">
        <v>605</v>
      </c>
      <c r="H69" s="27">
        <f t="shared" si="1"/>
        <v>100.49091801669121</v>
      </c>
      <c r="I69" s="4">
        <v>407.4</v>
      </c>
      <c r="J69" s="4">
        <v>282</v>
      </c>
      <c r="K69" s="4">
        <v>125.4</v>
      </c>
      <c r="L69" s="4">
        <v>409.4</v>
      </c>
      <c r="M69" s="4">
        <v>12</v>
      </c>
      <c r="N69" s="3" t="s">
        <v>6260</v>
      </c>
      <c r="O69" s="10"/>
      <c r="P69" s="10"/>
    </row>
    <row r="70" spans="1:16" s="1" customFormat="1" x14ac:dyDescent="0.25">
      <c r="A70" s="3" t="s">
        <v>7306</v>
      </c>
      <c r="B70" s="3" t="s">
        <v>7286</v>
      </c>
      <c r="C70" s="3" t="s">
        <v>458</v>
      </c>
      <c r="D70" s="3" t="s">
        <v>999</v>
      </c>
      <c r="E70" s="3" t="s">
        <v>982</v>
      </c>
      <c r="F70" s="3" t="s">
        <v>983</v>
      </c>
      <c r="G70" s="3" t="s">
        <v>1000</v>
      </c>
      <c r="H70" s="27">
        <f t="shared" si="1"/>
        <v>100.84680523479599</v>
      </c>
      <c r="I70" s="4">
        <v>259.8</v>
      </c>
      <c r="J70" s="4">
        <v>188</v>
      </c>
      <c r="K70" s="4">
        <v>71.8</v>
      </c>
      <c r="L70" s="4">
        <v>262</v>
      </c>
      <c r="M70" s="4">
        <v>8</v>
      </c>
      <c r="N70" s="3" t="s">
        <v>315</v>
      </c>
      <c r="O70" s="10"/>
      <c r="P70" s="10"/>
    </row>
    <row r="71" spans="1:16" s="1" customFormat="1" x14ac:dyDescent="0.25">
      <c r="A71" s="3" t="s">
        <v>7307</v>
      </c>
      <c r="B71" s="3" t="s">
        <v>7286</v>
      </c>
      <c r="C71" s="3" t="s">
        <v>458</v>
      </c>
      <c r="D71" s="3" t="s">
        <v>1001</v>
      </c>
      <c r="E71" s="3" t="s">
        <v>982</v>
      </c>
      <c r="F71" s="3" t="s">
        <v>983</v>
      </c>
      <c r="G71" s="3" t="s">
        <v>1002</v>
      </c>
      <c r="H71" s="27">
        <f t="shared" si="1"/>
        <v>93.562874251497007</v>
      </c>
      <c r="I71" s="4">
        <v>200.4</v>
      </c>
      <c r="J71" s="4">
        <v>162</v>
      </c>
      <c r="K71" s="4">
        <v>38.4</v>
      </c>
      <c r="L71" s="4">
        <v>187.5</v>
      </c>
      <c r="M71" s="4">
        <v>7</v>
      </c>
      <c r="N71" s="3" t="s">
        <v>315</v>
      </c>
      <c r="O71" s="10"/>
      <c r="P71" s="10"/>
    </row>
    <row r="72" spans="1:16" s="1" customFormat="1" x14ac:dyDescent="0.25">
      <c r="A72" s="3" t="s">
        <v>7308</v>
      </c>
      <c r="B72" s="3" t="s">
        <v>7286</v>
      </c>
      <c r="C72" s="3" t="s">
        <v>458</v>
      </c>
      <c r="D72" s="3" t="s">
        <v>1003</v>
      </c>
      <c r="E72" s="3" t="s">
        <v>982</v>
      </c>
      <c r="F72" s="3" t="s">
        <v>983</v>
      </c>
      <c r="G72" s="3" t="s">
        <v>1004</v>
      </c>
      <c r="H72" s="27">
        <f t="shared" si="1"/>
        <v>99.492151431209606</v>
      </c>
      <c r="I72" s="4">
        <v>216.6</v>
      </c>
      <c r="J72" s="4">
        <v>162</v>
      </c>
      <c r="K72" s="4">
        <v>54.6</v>
      </c>
      <c r="L72" s="4">
        <v>215.5</v>
      </c>
      <c r="M72" s="4">
        <v>7</v>
      </c>
      <c r="N72" s="3" t="s">
        <v>315</v>
      </c>
      <c r="O72" s="10"/>
      <c r="P72" s="10"/>
    </row>
    <row r="73" spans="1:16" s="1" customFormat="1" x14ac:dyDescent="0.25">
      <c r="A73" s="3" t="s">
        <v>7309</v>
      </c>
      <c r="B73" s="3" t="s">
        <v>7310</v>
      </c>
      <c r="C73" s="3" t="s">
        <v>458</v>
      </c>
      <c r="D73" s="3" t="s">
        <v>1005</v>
      </c>
      <c r="E73" s="3" t="s">
        <v>1006</v>
      </c>
      <c r="F73" s="3" t="s">
        <v>1007</v>
      </c>
      <c r="G73" s="3" t="s">
        <v>598</v>
      </c>
      <c r="H73" s="27">
        <f t="shared" si="1"/>
        <v>99.137931034482762</v>
      </c>
      <c r="I73" s="4">
        <v>116</v>
      </c>
      <c r="J73" s="4">
        <v>94</v>
      </c>
      <c r="K73" s="4">
        <v>22</v>
      </c>
      <c r="L73" s="4">
        <v>115</v>
      </c>
      <c r="M73" s="4">
        <v>4</v>
      </c>
      <c r="N73" s="3" t="s">
        <v>6328</v>
      </c>
      <c r="O73" s="10"/>
      <c r="P73" s="10"/>
    </row>
    <row r="74" spans="1:16" s="1" customFormat="1" x14ac:dyDescent="0.25">
      <c r="A74" s="3" t="s">
        <v>7311</v>
      </c>
      <c r="B74" s="3" t="s">
        <v>7214</v>
      </c>
      <c r="C74" s="3" t="s">
        <v>458</v>
      </c>
      <c r="D74" s="3" t="s">
        <v>606</v>
      </c>
      <c r="E74" s="3" t="s">
        <v>464</v>
      </c>
      <c r="F74" s="3" t="s">
        <v>465</v>
      </c>
      <c r="G74" s="3" t="s">
        <v>607</v>
      </c>
      <c r="H74" s="27">
        <f t="shared" si="1"/>
        <v>95.187544232130222</v>
      </c>
      <c r="I74" s="4">
        <v>141.30000000000001</v>
      </c>
      <c r="J74" s="4">
        <v>94</v>
      </c>
      <c r="K74" s="4">
        <v>47.3</v>
      </c>
      <c r="L74" s="4">
        <v>134.5</v>
      </c>
      <c r="M74" s="4">
        <v>4</v>
      </c>
      <c r="N74" s="3" t="s">
        <v>6260</v>
      </c>
      <c r="O74" s="10"/>
      <c r="P74" s="10"/>
    </row>
    <row r="75" spans="1:16" s="1" customFormat="1" x14ac:dyDescent="0.25">
      <c r="A75" s="3" t="s">
        <v>7312</v>
      </c>
      <c r="B75" s="3" t="s">
        <v>7227</v>
      </c>
      <c r="C75" s="3" t="s">
        <v>458</v>
      </c>
      <c r="D75" s="3" t="s">
        <v>608</v>
      </c>
      <c r="E75" s="3" t="s">
        <v>489</v>
      </c>
      <c r="F75" s="3" t="s">
        <v>490</v>
      </c>
      <c r="G75" s="3" t="s">
        <v>609</v>
      </c>
      <c r="H75" s="27">
        <f t="shared" si="1"/>
        <v>110.09699475274289</v>
      </c>
      <c r="I75" s="4">
        <v>628.9</v>
      </c>
      <c r="J75" s="4">
        <v>446</v>
      </c>
      <c r="K75" s="4">
        <v>182.9</v>
      </c>
      <c r="L75" s="4">
        <v>692.4</v>
      </c>
      <c r="M75" s="4">
        <v>14</v>
      </c>
      <c r="N75" s="3" t="s">
        <v>7</v>
      </c>
      <c r="O75" s="10"/>
      <c r="P75" s="10"/>
    </row>
    <row r="76" spans="1:16" s="1" customFormat="1" x14ac:dyDescent="0.25">
      <c r="A76" s="3" t="s">
        <v>7313</v>
      </c>
      <c r="B76" s="3" t="s">
        <v>7229</v>
      </c>
      <c r="C76" s="3" t="s">
        <v>458</v>
      </c>
      <c r="D76" s="3" t="s">
        <v>575</v>
      </c>
      <c r="E76" s="3" t="s">
        <v>493</v>
      </c>
      <c r="F76" s="3" t="s">
        <v>494</v>
      </c>
      <c r="G76" s="3" t="s">
        <v>495</v>
      </c>
      <c r="H76" s="27">
        <f t="shared" si="1"/>
        <v>109.74322898346816</v>
      </c>
      <c r="I76" s="4">
        <v>284.3</v>
      </c>
      <c r="J76" s="4">
        <v>188</v>
      </c>
      <c r="K76" s="4">
        <v>96.3</v>
      </c>
      <c r="L76" s="4">
        <v>312</v>
      </c>
      <c r="M76" s="4">
        <v>8</v>
      </c>
      <c r="N76" s="3" t="s">
        <v>315</v>
      </c>
      <c r="O76" s="10"/>
      <c r="P76" s="10"/>
    </row>
    <row r="77" spans="1:16" s="1" customFormat="1" x14ac:dyDescent="0.25">
      <c r="A77" s="3" t="s">
        <v>7314</v>
      </c>
      <c r="B77" s="3" t="s">
        <v>7229</v>
      </c>
      <c r="C77" s="3" t="s">
        <v>458</v>
      </c>
      <c r="D77" s="3" t="s">
        <v>610</v>
      </c>
      <c r="E77" s="3" t="s">
        <v>493</v>
      </c>
      <c r="F77" s="3" t="s">
        <v>494</v>
      </c>
      <c r="G77" s="3" t="s">
        <v>611</v>
      </c>
      <c r="H77" s="27">
        <f t="shared" si="1"/>
        <v>86.6691149467499</v>
      </c>
      <c r="I77" s="4">
        <v>272.3</v>
      </c>
      <c r="J77" s="4">
        <v>191</v>
      </c>
      <c r="K77" s="4">
        <v>81.3</v>
      </c>
      <c r="L77" s="4">
        <v>236</v>
      </c>
      <c r="M77" s="4">
        <v>6</v>
      </c>
      <c r="N77" s="3" t="s">
        <v>7</v>
      </c>
      <c r="O77" s="10"/>
      <c r="P77" s="10"/>
    </row>
    <row r="78" spans="1:16" s="1" customFormat="1" x14ac:dyDescent="0.25">
      <c r="A78" s="3" t="s">
        <v>7315</v>
      </c>
      <c r="B78" s="3" t="s">
        <v>7229</v>
      </c>
      <c r="C78" s="3" t="s">
        <v>458</v>
      </c>
      <c r="D78" s="3" t="s">
        <v>612</v>
      </c>
      <c r="E78" s="3" t="s">
        <v>493</v>
      </c>
      <c r="F78" s="3" t="s">
        <v>494</v>
      </c>
      <c r="G78" s="3" t="s">
        <v>613</v>
      </c>
      <c r="H78" s="27">
        <f t="shared" si="1"/>
        <v>113.81381381381381</v>
      </c>
      <c r="I78" s="4">
        <v>166.5</v>
      </c>
      <c r="J78" s="4">
        <v>122</v>
      </c>
      <c r="K78" s="4">
        <v>44.5</v>
      </c>
      <c r="L78" s="4">
        <v>189.5</v>
      </c>
      <c r="M78" s="4">
        <v>5</v>
      </c>
      <c r="N78" s="3" t="s">
        <v>315</v>
      </c>
      <c r="O78" s="10"/>
      <c r="P78" s="10"/>
    </row>
    <row r="79" spans="1:16" s="1" customFormat="1" x14ac:dyDescent="0.25">
      <c r="A79" s="3" t="s">
        <v>7316</v>
      </c>
      <c r="B79" s="3" t="s">
        <v>7243</v>
      </c>
      <c r="C79" s="3" t="s">
        <v>458</v>
      </c>
      <c r="D79" s="3" t="s">
        <v>614</v>
      </c>
      <c r="E79" s="3" t="s">
        <v>520</v>
      </c>
      <c r="F79" s="3" t="s">
        <v>521</v>
      </c>
      <c r="G79" s="3" t="s">
        <v>615</v>
      </c>
      <c r="H79" s="27">
        <f t="shared" si="1"/>
        <v>101.41911069063387</v>
      </c>
      <c r="I79" s="4">
        <v>528.5</v>
      </c>
      <c r="J79" s="4">
        <v>350</v>
      </c>
      <c r="K79" s="4">
        <v>178.5</v>
      </c>
      <c r="L79" s="4">
        <v>536</v>
      </c>
      <c r="M79" s="4">
        <v>11</v>
      </c>
      <c r="N79" s="3" t="s">
        <v>7</v>
      </c>
      <c r="O79" s="10"/>
      <c r="P79" s="10"/>
    </row>
    <row r="80" spans="1:16" s="1" customFormat="1" x14ac:dyDescent="0.25">
      <c r="A80" s="3" t="s">
        <v>7317</v>
      </c>
      <c r="B80" s="3" t="s">
        <v>7220</v>
      </c>
      <c r="C80" s="3" t="s">
        <v>458</v>
      </c>
      <c r="D80" s="3" t="s">
        <v>616</v>
      </c>
      <c r="E80" s="3" t="s">
        <v>475</v>
      </c>
      <c r="F80" s="3" t="s">
        <v>476</v>
      </c>
      <c r="G80" s="3" t="s">
        <v>617</v>
      </c>
      <c r="H80" s="27">
        <f t="shared" si="1"/>
        <v>100.29976504901563</v>
      </c>
      <c r="I80" s="4">
        <v>1234.3</v>
      </c>
      <c r="J80" s="4">
        <v>987</v>
      </c>
      <c r="K80" s="4">
        <v>247.3</v>
      </c>
      <c r="L80" s="4">
        <v>1238</v>
      </c>
      <c r="M80" s="4">
        <v>31</v>
      </c>
      <c r="N80" s="3" t="s">
        <v>7</v>
      </c>
      <c r="O80" s="10"/>
      <c r="P80" s="10"/>
    </row>
    <row r="81" spans="1:16" s="1" customFormat="1" x14ac:dyDescent="0.25">
      <c r="A81" s="3" t="s">
        <v>7318</v>
      </c>
      <c r="B81" s="3" t="s">
        <v>7257</v>
      </c>
      <c r="C81" s="3" t="s">
        <v>458</v>
      </c>
      <c r="D81" s="3" t="s">
        <v>618</v>
      </c>
      <c r="E81" s="3" t="s">
        <v>561</v>
      </c>
      <c r="F81" s="3" t="s">
        <v>547</v>
      </c>
      <c r="G81" s="3" t="s">
        <v>619</v>
      </c>
      <c r="H81" s="27">
        <f t="shared" si="1"/>
        <v>101.65484633569739</v>
      </c>
      <c r="I81" s="4">
        <v>211.5</v>
      </c>
      <c r="J81" s="4">
        <v>128</v>
      </c>
      <c r="K81" s="4">
        <v>83.5</v>
      </c>
      <c r="L81" s="4">
        <v>215</v>
      </c>
      <c r="M81" s="4">
        <v>4</v>
      </c>
      <c r="N81" s="3" t="s">
        <v>6260</v>
      </c>
      <c r="O81" s="10"/>
      <c r="P81" s="10"/>
    </row>
    <row r="82" spans="1:16" s="1" customFormat="1" x14ac:dyDescent="0.25">
      <c r="A82" s="3" t="s">
        <v>7319</v>
      </c>
      <c r="B82" s="3" t="s">
        <v>7257</v>
      </c>
      <c r="C82" s="3" t="s">
        <v>458</v>
      </c>
      <c r="D82" s="3" t="s">
        <v>620</v>
      </c>
      <c r="E82" s="3" t="s">
        <v>555</v>
      </c>
      <c r="F82" s="3" t="s">
        <v>547</v>
      </c>
      <c r="G82" s="3" t="s">
        <v>621</v>
      </c>
      <c r="H82" s="27">
        <f t="shared" si="1"/>
        <v>93.482748451784119</v>
      </c>
      <c r="I82" s="4">
        <v>339.1</v>
      </c>
      <c r="J82" s="4">
        <v>224</v>
      </c>
      <c r="K82" s="4">
        <v>115.1</v>
      </c>
      <c r="L82" s="4">
        <v>317</v>
      </c>
      <c r="M82" s="4">
        <v>7</v>
      </c>
      <c r="N82" s="3" t="s">
        <v>6260</v>
      </c>
      <c r="O82" s="10"/>
      <c r="P82" s="10"/>
    </row>
    <row r="83" spans="1:16" s="1" customFormat="1" x14ac:dyDescent="0.25">
      <c r="A83" s="3" t="s">
        <v>7320</v>
      </c>
      <c r="B83" s="3" t="s">
        <v>7275</v>
      </c>
      <c r="C83" s="3" t="s">
        <v>458</v>
      </c>
      <c r="D83" s="3" t="s">
        <v>1008</v>
      </c>
      <c r="E83" s="3" t="s">
        <v>963</v>
      </c>
      <c r="F83" s="3" t="s">
        <v>964</v>
      </c>
      <c r="G83" s="3" t="s">
        <v>1009</v>
      </c>
      <c r="H83" s="27">
        <f t="shared" si="1"/>
        <v>95.415224913494811</v>
      </c>
      <c r="I83" s="4">
        <v>578</v>
      </c>
      <c r="J83" s="4">
        <v>414</v>
      </c>
      <c r="K83" s="4">
        <v>164</v>
      </c>
      <c r="L83" s="4">
        <v>551.5</v>
      </c>
      <c r="M83" s="4">
        <v>13</v>
      </c>
      <c r="N83" s="3" t="s">
        <v>7</v>
      </c>
      <c r="O83" s="10"/>
      <c r="P83" s="10"/>
    </row>
    <row r="84" spans="1:16" s="1" customFormat="1" x14ac:dyDescent="0.25">
      <c r="A84" s="3" t="s">
        <v>7321</v>
      </c>
      <c r="B84" s="3" t="s">
        <v>7286</v>
      </c>
      <c r="C84" s="3" t="s">
        <v>458</v>
      </c>
      <c r="D84" s="3" t="s">
        <v>1010</v>
      </c>
      <c r="E84" s="3" t="s">
        <v>982</v>
      </c>
      <c r="F84" s="3" t="s">
        <v>983</v>
      </c>
      <c r="G84" s="3" t="s">
        <v>1011</v>
      </c>
      <c r="H84" s="27">
        <f t="shared" si="1"/>
        <v>103.08774672659762</v>
      </c>
      <c r="I84" s="4">
        <v>511.7</v>
      </c>
      <c r="J84" s="4">
        <v>350</v>
      </c>
      <c r="K84" s="4">
        <v>161.69999999999999</v>
      </c>
      <c r="L84" s="4">
        <v>527.5</v>
      </c>
      <c r="M84" s="4">
        <v>11</v>
      </c>
      <c r="N84" s="3" t="s">
        <v>7</v>
      </c>
      <c r="O84" s="10"/>
      <c r="P84" s="10"/>
    </row>
    <row r="85" spans="1:16" s="1" customFormat="1" x14ac:dyDescent="0.25">
      <c r="A85" s="3" t="s">
        <v>7322</v>
      </c>
      <c r="B85" s="3" t="s">
        <v>7291</v>
      </c>
      <c r="C85" s="3" t="s">
        <v>458</v>
      </c>
      <c r="D85" s="3" t="s">
        <v>1012</v>
      </c>
      <c r="E85" s="3" t="s">
        <v>992</v>
      </c>
      <c r="F85" s="3" t="s">
        <v>1013</v>
      </c>
      <c r="G85" s="3" t="s">
        <v>1014</v>
      </c>
      <c r="H85" s="27">
        <f t="shared" si="1"/>
        <v>97.600257690449354</v>
      </c>
      <c r="I85" s="4">
        <v>620.9</v>
      </c>
      <c r="J85" s="4">
        <v>478</v>
      </c>
      <c r="K85" s="4">
        <v>142.9</v>
      </c>
      <c r="L85" s="4">
        <v>606</v>
      </c>
      <c r="M85" s="4">
        <v>15</v>
      </c>
      <c r="N85" s="3" t="s">
        <v>7</v>
      </c>
      <c r="O85" s="10"/>
      <c r="P85" s="10"/>
    </row>
    <row r="86" spans="1:16" s="1" customFormat="1" x14ac:dyDescent="0.25">
      <c r="A86" s="3" t="s">
        <v>7323</v>
      </c>
      <c r="B86" s="3" t="s">
        <v>7284</v>
      </c>
      <c r="C86" s="3" t="s">
        <v>458</v>
      </c>
      <c r="D86" s="3" t="s">
        <v>1015</v>
      </c>
      <c r="E86" s="3" t="s">
        <v>978</v>
      </c>
      <c r="F86" s="3" t="s">
        <v>979</v>
      </c>
      <c r="G86" s="3" t="s">
        <v>1016</v>
      </c>
      <c r="H86" s="27">
        <f t="shared" si="1"/>
        <v>98.052455753784912</v>
      </c>
      <c r="I86" s="4">
        <v>1406.9</v>
      </c>
      <c r="J86" s="4">
        <v>1267.4000000000001</v>
      </c>
      <c r="K86" s="4">
        <v>139.5</v>
      </c>
      <c r="L86" s="4">
        <v>1379.5</v>
      </c>
      <c r="M86" s="4">
        <v>39.5</v>
      </c>
      <c r="N86" s="3" t="s">
        <v>7</v>
      </c>
      <c r="O86" s="10"/>
      <c r="P86" s="10"/>
    </row>
    <row r="87" spans="1:16" s="1" customFormat="1" x14ac:dyDescent="0.25">
      <c r="A87" s="3" t="s">
        <v>7324</v>
      </c>
      <c r="B87" s="3" t="s">
        <v>7229</v>
      </c>
      <c r="C87" s="3" t="s">
        <v>458</v>
      </c>
      <c r="D87" s="3" t="s">
        <v>622</v>
      </c>
      <c r="E87" s="3" t="s">
        <v>493</v>
      </c>
      <c r="F87" s="3" t="s">
        <v>494</v>
      </c>
      <c r="G87" s="3" t="s">
        <v>623</v>
      </c>
      <c r="H87" s="27">
        <f t="shared" si="1"/>
        <v>98.376243417203028</v>
      </c>
      <c r="I87" s="4">
        <v>683.6</v>
      </c>
      <c r="J87" s="4">
        <v>636</v>
      </c>
      <c r="K87" s="4">
        <v>47.6</v>
      </c>
      <c r="L87" s="4">
        <v>672.5</v>
      </c>
      <c r="M87" s="4">
        <v>20</v>
      </c>
      <c r="N87" s="3" t="s">
        <v>7</v>
      </c>
      <c r="O87" s="10"/>
      <c r="P87" s="10"/>
    </row>
    <row r="88" spans="1:16" s="1" customFormat="1" x14ac:dyDescent="0.25">
      <c r="A88" s="3" t="s">
        <v>7325</v>
      </c>
      <c r="B88" s="3" t="s">
        <v>7243</v>
      </c>
      <c r="C88" s="3" t="s">
        <v>458</v>
      </c>
      <c r="D88" s="3" t="s">
        <v>624</v>
      </c>
      <c r="E88" s="3" t="s">
        <v>520</v>
      </c>
      <c r="F88" s="3" t="s">
        <v>521</v>
      </c>
      <c r="G88" s="3" t="s">
        <v>625</v>
      </c>
      <c r="H88" s="27">
        <f t="shared" si="1"/>
        <v>117.23602484472049</v>
      </c>
      <c r="I88" s="4">
        <v>322</v>
      </c>
      <c r="J88" s="4">
        <v>287</v>
      </c>
      <c r="K88" s="4">
        <v>35</v>
      </c>
      <c r="L88" s="4">
        <v>377.5</v>
      </c>
      <c r="M88" s="4">
        <v>9</v>
      </c>
      <c r="N88" s="3" t="s">
        <v>7</v>
      </c>
      <c r="O88" s="10"/>
      <c r="P88" s="10"/>
    </row>
    <row r="89" spans="1:16" s="1" customFormat="1" x14ac:dyDescent="0.25">
      <c r="A89" s="3" t="s">
        <v>7326</v>
      </c>
      <c r="B89" s="3" t="s">
        <v>7243</v>
      </c>
      <c r="C89" s="3" t="s">
        <v>458</v>
      </c>
      <c r="D89" s="3" t="s">
        <v>626</v>
      </c>
      <c r="E89" s="3" t="s">
        <v>520</v>
      </c>
      <c r="F89" s="3" t="s">
        <v>521</v>
      </c>
      <c r="G89" s="3" t="s">
        <v>627</v>
      </c>
      <c r="H89" s="27">
        <f t="shared" si="1"/>
        <v>101.95838433292535</v>
      </c>
      <c r="I89" s="4">
        <v>408.5</v>
      </c>
      <c r="J89" s="4">
        <v>382</v>
      </c>
      <c r="K89" s="4">
        <v>26.5</v>
      </c>
      <c r="L89" s="4">
        <v>416.5</v>
      </c>
      <c r="M89" s="4">
        <v>12</v>
      </c>
      <c r="N89" s="3" t="s">
        <v>7</v>
      </c>
      <c r="O89" s="10"/>
      <c r="P89" s="10"/>
    </row>
    <row r="90" spans="1:16" s="1" customFormat="1" x14ac:dyDescent="0.25">
      <c r="A90" s="3" t="s">
        <v>7327</v>
      </c>
      <c r="B90" s="3" t="s">
        <v>7257</v>
      </c>
      <c r="C90" s="3" t="s">
        <v>458</v>
      </c>
      <c r="D90" s="3" t="s">
        <v>628</v>
      </c>
      <c r="E90" s="3" t="s">
        <v>552</v>
      </c>
      <c r="F90" s="3" t="s">
        <v>547</v>
      </c>
      <c r="G90" s="3" t="s">
        <v>629</v>
      </c>
      <c r="H90" s="27">
        <f t="shared" si="1"/>
        <v>103.24538258575198</v>
      </c>
      <c r="I90" s="4">
        <v>379</v>
      </c>
      <c r="J90" s="4">
        <v>286</v>
      </c>
      <c r="K90" s="4">
        <v>93</v>
      </c>
      <c r="L90" s="4">
        <v>391.3</v>
      </c>
      <c r="M90" s="4">
        <v>9</v>
      </c>
      <c r="N90" s="3" t="s">
        <v>6260</v>
      </c>
      <c r="O90" s="10"/>
      <c r="P90" s="10"/>
    </row>
    <row r="91" spans="1:16" s="1" customFormat="1" x14ac:dyDescent="0.25">
      <c r="A91" s="3" t="s">
        <v>7328</v>
      </c>
      <c r="B91" s="3" t="s">
        <v>7277</v>
      </c>
      <c r="C91" s="3" t="s">
        <v>458</v>
      </c>
      <c r="D91" s="3" t="s">
        <v>1017</v>
      </c>
      <c r="E91" s="3" t="s">
        <v>966</v>
      </c>
      <c r="F91" s="3" t="s">
        <v>967</v>
      </c>
      <c r="G91" s="3" t="s">
        <v>1018</v>
      </c>
      <c r="H91" s="27">
        <f t="shared" si="1"/>
        <v>102.30946882217089</v>
      </c>
      <c r="I91" s="4">
        <v>649.5</v>
      </c>
      <c r="J91" s="4">
        <v>542</v>
      </c>
      <c r="K91" s="4">
        <v>107.5</v>
      </c>
      <c r="L91" s="4">
        <v>664.5</v>
      </c>
      <c r="M91" s="4">
        <v>17</v>
      </c>
      <c r="N91" s="3" t="s">
        <v>7</v>
      </c>
      <c r="O91" s="10"/>
      <c r="P91" s="10"/>
    </row>
    <row r="92" spans="1:16" s="1" customFormat="1" x14ac:dyDescent="0.25">
      <c r="A92" s="3" t="s">
        <v>7329</v>
      </c>
      <c r="B92" s="3" t="s">
        <v>7286</v>
      </c>
      <c r="C92" s="3" t="s">
        <v>458</v>
      </c>
      <c r="D92" s="3" t="s">
        <v>1019</v>
      </c>
      <c r="E92" s="3" t="s">
        <v>982</v>
      </c>
      <c r="F92" s="3" t="s">
        <v>983</v>
      </c>
      <c r="G92" s="3" t="s">
        <v>1020</v>
      </c>
      <c r="H92" s="27">
        <f t="shared" si="1"/>
        <v>91.963410650114326</v>
      </c>
      <c r="I92" s="4">
        <v>612.20000000000005</v>
      </c>
      <c r="J92" s="4">
        <v>572</v>
      </c>
      <c r="K92" s="4">
        <v>40.200000000000003</v>
      </c>
      <c r="L92" s="4">
        <v>563</v>
      </c>
      <c r="M92" s="4">
        <v>18</v>
      </c>
      <c r="N92" s="3" t="s">
        <v>7</v>
      </c>
      <c r="O92" s="10"/>
      <c r="P92" s="10"/>
    </row>
    <row r="93" spans="1:16" s="1" customFormat="1" x14ac:dyDescent="0.25">
      <c r="A93" s="3" t="s">
        <v>7330</v>
      </c>
      <c r="B93" s="3" t="s">
        <v>7289</v>
      </c>
      <c r="C93" s="3" t="s">
        <v>458</v>
      </c>
      <c r="D93" s="3" t="s">
        <v>1021</v>
      </c>
      <c r="E93" s="3" t="s">
        <v>988</v>
      </c>
      <c r="F93" s="3" t="s">
        <v>989</v>
      </c>
      <c r="G93" s="3" t="s">
        <v>1022</v>
      </c>
      <c r="H93" s="27">
        <f t="shared" si="1"/>
        <v>98.564102564102569</v>
      </c>
      <c r="I93" s="4">
        <v>487.5</v>
      </c>
      <c r="J93" s="4">
        <v>382</v>
      </c>
      <c r="K93" s="4">
        <v>105.5</v>
      </c>
      <c r="L93" s="4">
        <v>480.5</v>
      </c>
      <c r="M93" s="4">
        <v>12</v>
      </c>
      <c r="N93" s="3" t="s">
        <v>7</v>
      </c>
      <c r="O93" s="10"/>
      <c r="P93" s="10"/>
    </row>
    <row r="94" spans="1:16" s="1" customFormat="1" x14ac:dyDescent="0.25">
      <c r="A94" s="3" t="s">
        <v>7331</v>
      </c>
      <c r="B94" s="3" t="s">
        <v>7229</v>
      </c>
      <c r="C94" s="3" t="s">
        <v>458</v>
      </c>
      <c r="D94" s="3" t="s">
        <v>630</v>
      </c>
      <c r="E94" s="3" t="s">
        <v>493</v>
      </c>
      <c r="F94" s="3" t="s">
        <v>494</v>
      </c>
      <c r="G94" s="3" t="s">
        <v>623</v>
      </c>
      <c r="H94" s="27">
        <f t="shared" si="1"/>
        <v>106.39880952380952</v>
      </c>
      <c r="I94" s="4">
        <v>1411.2</v>
      </c>
      <c r="J94" s="4">
        <v>1312</v>
      </c>
      <c r="K94" s="4">
        <v>99.2</v>
      </c>
      <c r="L94" s="4">
        <v>1501.5</v>
      </c>
      <c r="M94" s="4">
        <v>40.5</v>
      </c>
      <c r="N94" s="3" t="s">
        <v>7</v>
      </c>
      <c r="O94" s="10"/>
      <c r="P94" s="10"/>
    </row>
    <row r="95" spans="1:16" s="1" customFormat="1" x14ac:dyDescent="0.25">
      <c r="A95" s="3" t="s">
        <v>7332</v>
      </c>
      <c r="B95" s="3" t="s">
        <v>7243</v>
      </c>
      <c r="C95" s="3" t="s">
        <v>458</v>
      </c>
      <c r="D95" s="3" t="s">
        <v>631</v>
      </c>
      <c r="E95" s="3" t="s">
        <v>520</v>
      </c>
      <c r="F95" s="3" t="s">
        <v>521</v>
      </c>
      <c r="G95" s="3" t="s">
        <v>632</v>
      </c>
      <c r="H95" s="27">
        <f t="shared" si="1"/>
        <v>105.85904330597225</v>
      </c>
      <c r="I95" s="4">
        <v>1059.9000000000001</v>
      </c>
      <c r="J95" s="4">
        <v>1020</v>
      </c>
      <c r="K95" s="4">
        <v>39.9</v>
      </c>
      <c r="L95" s="4">
        <v>1122</v>
      </c>
      <c r="M95" s="4">
        <v>31.5</v>
      </c>
      <c r="N95" s="3" t="s">
        <v>7</v>
      </c>
      <c r="O95" s="10"/>
      <c r="P95" s="10"/>
    </row>
    <row r="96" spans="1:16" s="1" customFormat="1" x14ac:dyDescent="0.25">
      <c r="A96" s="3" t="s">
        <v>7333</v>
      </c>
      <c r="B96" s="3" t="s">
        <v>7257</v>
      </c>
      <c r="C96" s="3" t="s">
        <v>458</v>
      </c>
      <c r="D96" s="3" t="s">
        <v>633</v>
      </c>
      <c r="E96" s="3" t="s">
        <v>546</v>
      </c>
      <c r="F96" s="3" t="s">
        <v>547</v>
      </c>
      <c r="G96" s="3" t="s">
        <v>634</v>
      </c>
      <c r="H96" s="27">
        <f t="shared" si="1"/>
        <v>100.04695662381874</v>
      </c>
      <c r="I96" s="4">
        <v>1703.7</v>
      </c>
      <c r="J96" s="4">
        <v>1471.2</v>
      </c>
      <c r="K96" s="4">
        <v>232.5</v>
      </c>
      <c r="L96" s="4">
        <v>1704.5</v>
      </c>
      <c r="M96" s="4">
        <v>45.399999618530273</v>
      </c>
      <c r="N96" s="3" t="s">
        <v>6260</v>
      </c>
      <c r="O96" s="10"/>
      <c r="P96" s="10"/>
    </row>
    <row r="97" spans="1:16" s="1" customFormat="1" x14ac:dyDescent="0.25">
      <c r="A97" s="3" t="s">
        <v>7334</v>
      </c>
      <c r="B97" s="3" t="s">
        <v>7257</v>
      </c>
      <c r="C97" s="3" t="s">
        <v>458</v>
      </c>
      <c r="D97" s="3" t="s">
        <v>635</v>
      </c>
      <c r="E97" s="3" t="s">
        <v>566</v>
      </c>
      <c r="F97" s="3" t="s">
        <v>547</v>
      </c>
      <c r="G97" s="3" t="s">
        <v>636</v>
      </c>
      <c r="H97" s="27">
        <f t="shared" si="1"/>
        <v>99.180668526984505</v>
      </c>
      <c r="I97" s="4">
        <v>1684.3</v>
      </c>
      <c r="J97" s="4">
        <v>1486.2</v>
      </c>
      <c r="K97" s="4">
        <v>198.1</v>
      </c>
      <c r="L97" s="4">
        <v>1670.5</v>
      </c>
      <c r="M97" s="4">
        <v>45.699999809265137</v>
      </c>
      <c r="N97" s="3" t="s">
        <v>6260</v>
      </c>
      <c r="O97" s="10"/>
      <c r="P97" s="10"/>
    </row>
    <row r="98" spans="1:16" s="1" customFormat="1" x14ac:dyDescent="0.25">
      <c r="A98" s="3" t="s">
        <v>7335</v>
      </c>
      <c r="B98" s="3" t="s">
        <v>7257</v>
      </c>
      <c r="C98" s="3" t="s">
        <v>458</v>
      </c>
      <c r="D98" s="3" t="s">
        <v>637</v>
      </c>
      <c r="E98" s="3" t="s">
        <v>546</v>
      </c>
      <c r="F98" s="3" t="s">
        <v>547</v>
      </c>
      <c r="G98" s="3" t="s">
        <v>638</v>
      </c>
      <c r="H98" s="27">
        <f t="shared" si="1"/>
        <v>98.235891031145115</v>
      </c>
      <c r="I98" s="4">
        <v>1281.0999999999999</v>
      </c>
      <c r="J98" s="4">
        <v>1132.5999999999999</v>
      </c>
      <c r="K98" s="4">
        <v>148.5</v>
      </c>
      <c r="L98" s="4">
        <v>1258.5</v>
      </c>
      <c r="M98" s="4">
        <v>34.799999237060547</v>
      </c>
      <c r="N98" s="3" t="s">
        <v>6260</v>
      </c>
      <c r="O98" s="10"/>
      <c r="P98" s="10"/>
    </row>
    <row r="99" spans="1:16" s="1" customFormat="1" x14ac:dyDescent="0.25">
      <c r="A99" s="3" t="s">
        <v>7336</v>
      </c>
      <c r="B99" s="3" t="s">
        <v>7257</v>
      </c>
      <c r="C99" s="3" t="s">
        <v>458</v>
      </c>
      <c r="D99" s="3" t="s">
        <v>270</v>
      </c>
      <c r="E99" s="3" t="s">
        <v>552</v>
      </c>
      <c r="F99" s="3" t="s">
        <v>547</v>
      </c>
      <c r="G99" s="3" t="s">
        <v>639</v>
      </c>
      <c r="H99" s="27">
        <f t="shared" si="1"/>
        <v>103.7088548910524</v>
      </c>
      <c r="I99" s="4">
        <v>1294.2</v>
      </c>
      <c r="J99" s="4">
        <v>1155</v>
      </c>
      <c r="K99" s="4">
        <v>139.19999999999999</v>
      </c>
      <c r="L99" s="4">
        <v>1342.2</v>
      </c>
      <c r="M99" s="4">
        <v>35.5</v>
      </c>
      <c r="N99" s="3" t="s">
        <v>6260</v>
      </c>
      <c r="O99" s="10"/>
      <c r="P99" s="10"/>
    </row>
    <row r="100" spans="1:16" s="1" customFormat="1" x14ac:dyDescent="0.25">
      <c r="A100" s="3" t="s">
        <v>7337</v>
      </c>
      <c r="B100" s="3" t="s">
        <v>7257</v>
      </c>
      <c r="C100" s="3" t="s">
        <v>458</v>
      </c>
      <c r="D100" s="3" t="s">
        <v>443</v>
      </c>
      <c r="E100" s="3" t="s">
        <v>555</v>
      </c>
      <c r="F100" s="3" t="s">
        <v>547</v>
      </c>
      <c r="G100" s="3" t="s">
        <v>640</v>
      </c>
      <c r="H100" s="27">
        <f t="shared" si="1"/>
        <v>101.78251239320745</v>
      </c>
      <c r="I100" s="4">
        <v>1896.2</v>
      </c>
      <c r="J100" s="4">
        <v>1598.2</v>
      </c>
      <c r="K100" s="4">
        <v>298</v>
      </c>
      <c r="L100" s="4">
        <v>1930</v>
      </c>
      <c r="M100" s="4">
        <v>49.300000190734863</v>
      </c>
      <c r="N100" s="3" t="s">
        <v>6260</v>
      </c>
      <c r="O100" s="10"/>
      <c r="P100" s="10"/>
    </row>
    <row r="101" spans="1:16" s="1" customFormat="1" x14ac:dyDescent="0.25">
      <c r="A101" s="3" t="s">
        <v>7338</v>
      </c>
      <c r="B101" s="3" t="s">
        <v>7257</v>
      </c>
      <c r="C101" s="3" t="s">
        <v>458</v>
      </c>
      <c r="D101" s="3" t="s">
        <v>7339</v>
      </c>
      <c r="E101" s="3" t="s">
        <v>546</v>
      </c>
      <c r="F101" s="3" t="s">
        <v>547</v>
      </c>
      <c r="G101" s="3" t="s">
        <v>641</v>
      </c>
      <c r="H101" s="27">
        <f t="shared" si="1"/>
        <v>90.196866211329848</v>
      </c>
      <c r="I101" s="4">
        <v>248.9</v>
      </c>
      <c r="J101" s="4">
        <v>187.9</v>
      </c>
      <c r="K101" s="4">
        <v>61</v>
      </c>
      <c r="L101" s="4">
        <v>224.5</v>
      </c>
      <c r="M101" s="4">
        <v>8.3999996185302734</v>
      </c>
      <c r="N101" s="3" t="s">
        <v>6260</v>
      </c>
      <c r="O101" s="10"/>
      <c r="P101" s="10"/>
    </row>
    <row r="102" spans="1:16" s="1" customFormat="1" x14ac:dyDescent="0.25">
      <c r="A102" s="3" t="s">
        <v>7340</v>
      </c>
      <c r="B102" s="3" t="s">
        <v>7277</v>
      </c>
      <c r="C102" s="3" t="s">
        <v>458</v>
      </c>
      <c r="D102" s="3" t="s">
        <v>1023</v>
      </c>
      <c r="E102" s="3" t="s">
        <v>966</v>
      </c>
      <c r="F102" s="3" t="s">
        <v>967</v>
      </c>
      <c r="G102" s="3" t="s">
        <v>1024</v>
      </c>
      <c r="H102" s="27">
        <f t="shared" si="1"/>
        <v>106.86274509803921</v>
      </c>
      <c r="I102" s="4">
        <v>969</v>
      </c>
      <c r="J102" s="4">
        <v>887.2</v>
      </c>
      <c r="K102" s="4">
        <v>81.8</v>
      </c>
      <c r="L102" s="4">
        <v>1035.5</v>
      </c>
      <c r="M102" s="4">
        <v>27.299999237060547</v>
      </c>
      <c r="N102" s="3" t="s">
        <v>7</v>
      </c>
      <c r="O102" s="10"/>
      <c r="P102" s="10"/>
    </row>
    <row r="103" spans="1:16" s="1" customFormat="1" x14ac:dyDescent="0.25">
      <c r="A103" s="3" t="s">
        <v>7341</v>
      </c>
      <c r="B103" s="3" t="s">
        <v>7286</v>
      </c>
      <c r="C103" s="3" t="s">
        <v>458</v>
      </c>
      <c r="D103" s="3" t="s">
        <v>1025</v>
      </c>
      <c r="E103" s="3" t="s">
        <v>982</v>
      </c>
      <c r="F103" s="3" t="s">
        <v>1026</v>
      </c>
      <c r="G103" s="3" t="s">
        <v>1027</v>
      </c>
      <c r="H103" s="27">
        <f t="shared" si="1"/>
        <v>101.51753008895868</v>
      </c>
      <c r="I103" s="4">
        <v>1146.5999999999999</v>
      </c>
      <c r="J103" s="4">
        <v>1056.4000000000001</v>
      </c>
      <c r="K103" s="4">
        <v>90.2</v>
      </c>
      <c r="L103" s="4">
        <v>1164</v>
      </c>
      <c r="M103" s="4">
        <v>32.600000381469727</v>
      </c>
      <c r="N103" s="3" t="s">
        <v>7</v>
      </c>
      <c r="O103" s="10"/>
      <c r="P103" s="10"/>
    </row>
    <row r="104" spans="1:16" s="1" customFormat="1" x14ac:dyDescent="0.25">
      <c r="A104" s="3" t="s">
        <v>7342</v>
      </c>
      <c r="B104" s="3" t="s">
        <v>7257</v>
      </c>
      <c r="C104" s="3" t="s">
        <v>458</v>
      </c>
      <c r="D104" s="3" t="s">
        <v>642</v>
      </c>
      <c r="E104" s="3" t="s">
        <v>561</v>
      </c>
      <c r="F104" s="3" t="s">
        <v>547</v>
      </c>
      <c r="G104" s="3" t="s">
        <v>629</v>
      </c>
      <c r="H104" s="27">
        <f t="shared" si="1"/>
        <v>100.19086571233811</v>
      </c>
      <c r="I104" s="4">
        <v>733.5</v>
      </c>
      <c r="J104" s="4">
        <v>444</v>
      </c>
      <c r="K104" s="4">
        <v>289.5</v>
      </c>
      <c r="L104" s="4">
        <v>734.9</v>
      </c>
      <c r="M104" s="4">
        <v>14</v>
      </c>
      <c r="N104" s="3" t="s">
        <v>6260</v>
      </c>
      <c r="O104" s="10"/>
      <c r="P104" s="10"/>
    </row>
    <row r="105" spans="1:16" s="1" customFormat="1" x14ac:dyDescent="0.25">
      <c r="A105" s="3" t="s">
        <v>7343</v>
      </c>
      <c r="B105" s="3" t="s">
        <v>7257</v>
      </c>
      <c r="C105" s="3" t="s">
        <v>458</v>
      </c>
      <c r="D105" s="3" t="s">
        <v>643</v>
      </c>
      <c r="E105" s="3" t="s">
        <v>561</v>
      </c>
      <c r="F105" s="3" t="s">
        <v>547</v>
      </c>
      <c r="G105" s="3" t="s">
        <v>644</v>
      </c>
      <c r="H105" s="27">
        <f t="shared" si="1"/>
        <v>96.248620816476645</v>
      </c>
      <c r="I105" s="4">
        <v>2719</v>
      </c>
      <c r="J105" s="4">
        <v>2077.4</v>
      </c>
      <c r="K105" s="4">
        <v>641.6</v>
      </c>
      <c r="L105" s="4">
        <v>2617</v>
      </c>
      <c r="M105" s="4">
        <v>64.099998474121094</v>
      </c>
      <c r="N105" s="3" t="s">
        <v>6260</v>
      </c>
      <c r="O105" s="10"/>
      <c r="P105" s="10"/>
    </row>
    <row r="106" spans="1:16" s="1" customFormat="1" x14ac:dyDescent="0.25">
      <c r="A106" s="3" t="s">
        <v>7344</v>
      </c>
      <c r="B106" s="3" t="s">
        <v>7257</v>
      </c>
      <c r="C106" s="3" t="s">
        <v>458</v>
      </c>
      <c r="D106" s="3" t="s">
        <v>645</v>
      </c>
      <c r="E106" s="3" t="s">
        <v>558</v>
      </c>
      <c r="F106" s="3" t="s">
        <v>547</v>
      </c>
      <c r="G106" s="3" t="s">
        <v>646</v>
      </c>
      <c r="H106" s="27">
        <f t="shared" si="1"/>
        <v>90.875031221380411</v>
      </c>
      <c r="I106" s="4">
        <v>1201.0999999999999</v>
      </c>
      <c r="J106" s="4">
        <v>792</v>
      </c>
      <c r="K106" s="4">
        <v>409.1</v>
      </c>
      <c r="L106" s="4">
        <v>1091.5</v>
      </c>
      <c r="M106" s="4">
        <v>25</v>
      </c>
      <c r="N106" s="3" t="s">
        <v>6260</v>
      </c>
      <c r="O106" s="10"/>
      <c r="P106" s="10"/>
    </row>
    <row r="107" spans="1:16" s="1" customFormat="1" x14ac:dyDescent="0.25">
      <c r="A107" s="3" t="s">
        <v>7345</v>
      </c>
      <c r="B107" s="3" t="s">
        <v>7214</v>
      </c>
      <c r="C107" s="3" t="s">
        <v>458</v>
      </c>
      <c r="D107" s="3" t="s">
        <v>647</v>
      </c>
      <c r="E107" s="3" t="s">
        <v>464</v>
      </c>
      <c r="F107" s="3" t="s">
        <v>465</v>
      </c>
      <c r="G107" s="3" t="s">
        <v>648</v>
      </c>
      <c r="H107" s="27">
        <f t="shared" si="1"/>
        <v>98.804619436752887</v>
      </c>
      <c r="I107" s="4">
        <v>1480.7</v>
      </c>
      <c r="J107" s="4">
        <v>984</v>
      </c>
      <c r="K107" s="4">
        <v>496.7</v>
      </c>
      <c r="L107" s="4">
        <v>1463</v>
      </c>
      <c r="M107" s="4">
        <v>31</v>
      </c>
      <c r="N107" s="3" t="s">
        <v>7</v>
      </c>
      <c r="O107" s="10"/>
      <c r="P107" s="10"/>
    </row>
    <row r="108" spans="1:16" s="1" customFormat="1" x14ac:dyDescent="0.25">
      <c r="A108" s="3" t="s">
        <v>7346</v>
      </c>
      <c r="B108" s="3" t="s">
        <v>7212</v>
      </c>
      <c r="C108" s="3" t="s">
        <v>458</v>
      </c>
      <c r="D108" s="3" t="s">
        <v>649</v>
      </c>
      <c r="E108" s="3" t="s">
        <v>460</v>
      </c>
      <c r="F108" s="3" t="s">
        <v>461</v>
      </c>
      <c r="G108" s="3" t="s">
        <v>650</v>
      </c>
      <c r="H108" s="27">
        <f t="shared" si="1"/>
        <v>96.949973510936204</v>
      </c>
      <c r="I108" s="4">
        <v>1321.3</v>
      </c>
      <c r="J108" s="4">
        <v>1152</v>
      </c>
      <c r="K108" s="4">
        <v>169.3</v>
      </c>
      <c r="L108" s="4">
        <v>1281</v>
      </c>
      <c r="M108" s="4">
        <v>36</v>
      </c>
      <c r="N108" s="3" t="s">
        <v>7</v>
      </c>
      <c r="O108" s="10"/>
      <c r="P108" s="10"/>
    </row>
    <row r="109" spans="1:16" s="1" customFormat="1" x14ac:dyDescent="0.25">
      <c r="A109" s="3" t="s">
        <v>7347</v>
      </c>
      <c r="B109" s="3" t="s">
        <v>7257</v>
      </c>
      <c r="C109" s="3" t="s">
        <v>458</v>
      </c>
      <c r="D109" s="3" t="s">
        <v>651</v>
      </c>
      <c r="E109" s="3" t="s">
        <v>558</v>
      </c>
      <c r="F109" s="3" t="s">
        <v>547</v>
      </c>
      <c r="G109" s="3" t="s">
        <v>646</v>
      </c>
      <c r="H109" s="27">
        <f t="shared" si="1"/>
        <v>113.06105084024676</v>
      </c>
      <c r="I109" s="4">
        <v>1410.3</v>
      </c>
      <c r="J109" s="4">
        <v>1218.5999999999999</v>
      </c>
      <c r="K109" s="4">
        <v>191.7</v>
      </c>
      <c r="L109" s="4">
        <v>1594.5</v>
      </c>
      <c r="M109" s="4">
        <v>37.299999237060547</v>
      </c>
      <c r="N109" s="3" t="s">
        <v>6260</v>
      </c>
      <c r="O109" s="10"/>
      <c r="P109" s="10"/>
    </row>
    <row r="110" spans="1:16" s="1" customFormat="1" x14ac:dyDescent="0.25">
      <c r="A110" s="3" t="s">
        <v>7348</v>
      </c>
      <c r="B110" s="3" t="s">
        <v>7229</v>
      </c>
      <c r="C110" s="3" t="s">
        <v>458</v>
      </c>
      <c r="D110" s="3" t="s">
        <v>213</v>
      </c>
      <c r="E110" s="3" t="s">
        <v>493</v>
      </c>
      <c r="F110" s="3" t="s">
        <v>494</v>
      </c>
      <c r="G110" s="3" t="s">
        <v>652</v>
      </c>
      <c r="H110" s="27">
        <f t="shared" si="1"/>
        <v>75.570980743394529</v>
      </c>
      <c r="I110" s="4">
        <v>446.6</v>
      </c>
      <c r="J110" s="4">
        <v>410.2</v>
      </c>
      <c r="K110" s="4">
        <v>36.4</v>
      </c>
      <c r="L110" s="4">
        <v>337.5</v>
      </c>
      <c r="M110" s="4">
        <v>14</v>
      </c>
      <c r="N110" s="3" t="s">
        <v>7</v>
      </c>
      <c r="O110" s="10"/>
      <c r="P110" s="10"/>
    </row>
    <row r="111" spans="1:16" s="1" customFormat="1" x14ac:dyDescent="0.25">
      <c r="A111" s="3" t="s">
        <v>7349</v>
      </c>
      <c r="B111" s="3" t="s">
        <v>7243</v>
      </c>
      <c r="C111" s="3" t="s">
        <v>458</v>
      </c>
      <c r="D111" s="3" t="s">
        <v>653</v>
      </c>
      <c r="E111" s="3" t="s">
        <v>520</v>
      </c>
      <c r="F111" s="3" t="s">
        <v>521</v>
      </c>
      <c r="G111" s="3" t="s">
        <v>654</v>
      </c>
      <c r="H111" s="27">
        <f t="shared" si="1"/>
        <v>114.81314723097704</v>
      </c>
      <c r="I111" s="4">
        <v>222.1</v>
      </c>
      <c r="J111" s="4">
        <v>214.2</v>
      </c>
      <c r="K111" s="4">
        <v>7.9</v>
      </c>
      <c r="L111" s="4">
        <v>255</v>
      </c>
      <c r="M111" s="4">
        <v>7</v>
      </c>
      <c r="N111" s="3" t="s">
        <v>7</v>
      </c>
      <c r="O111" s="10"/>
      <c r="P111" s="10"/>
    </row>
    <row r="112" spans="1:16" s="1" customFormat="1" x14ac:dyDescent="0.25">
      <c r="A112" s="3" t="s">
        <v>7350</v>
      </c>
      <c r="B112" s="3" t="s">
        <v>7257</v>
      </c>
      <c r="C112" s="3" t="s">
        <v>458</v>
      </c>
      <c r="D112" s="3" t="s">
        <v>655</v>
      </c>
      <c r="E112" s="3" t="s">
        <v>561</v>
      </c>
      <c r="F112" s="3" t="s">
        <v>547</v>
      </c>
      <c r="G112" s="3" t="s">
        <v>656</v>
      </c>
      <c r="H112" s="27">
        <f t="shared" si="1"/>
        <v>84.367853642600451</v>
      </c>
      <c r="I112" s="4">
        <v>612.20000000000005</v>
      </c>
      <c r="J112" s="4">
        <v>468</v>
      </c>
      <c r="K112" s="4">
        <v>144.19999999999999</v>
      </c>
      <c r="L112" s="4">
        <v>516.5</v>
      </c>
      <c r="M112" s="4">
        <v>15</v>
      </c>
      <c r="N112" s="3" t="s">
        <v>6260</v>
      </c>
      <c r="O112" s="10"/>
      <c r="P112" s="10"/>
    </row>
    <row r="113" spans="1:16" s="1" customFormat="1" x14ac:dyDescent="0.25">
      <c r="A113" s="3" t="s">
        <v>7351</v>
      </c>
      <c r="B113" s="3" t="s">
        <v>7257</v>
      </c>
      <c r="C113" s="3" t="s">
        <v>458</v>
      </c>
      <c r="D113" s="3" t="s">
        <v>657</v>
      </c>
      <c r="E113" s="3" t="s">
        <v>576</v>
      </c>
      <c r="F113" s="3" t="s">
        <v>547</v>
      </c>
      <c r="G113" s="3" t="s">
        <v>658</v>
      </c>
      <c r="H113" s="27">
        <f t="shared" si="1"/>
        <v>109.41966838193254</v>
      </c>
      <c r="I113" s="4">
        <v>699.6</v>
      </c>
      <c r="J113" s="4">
        <v>699.6</v>
      </c>
      <c r="K113" s="4">
        <v>0</v>
      </c>
      <c r="L113" s="4">
        <v>765.5</v>
      </c>
      <c r="M113" s="4">
        <v>23</v>
      </c>
      <c r="N113" s="3" t="s">
        <v>6260</v>
      </c>
      <c r="O113" s="10"/>
      <c r="P113" s="10"/>
    </row>
    <row r="114" spans="1:16" s="1" customFormat="1" x14ac:dyDescent="0.25">
      <c r="A114" s="3" t="s">
        <v>7352</v>
      </c>
      <c r="B114" s="3" t="s">
        <v>7257</v>
      </c>
      <c r="C114" s="3" t="s">
        <v>458</v>
      </c>
      <c r="D114" s="3" t="s">
        <v>659</v>
      </c>
      <c r="E114" s="3" t="s">
        <v>561</v>
      </c>
      <c r="F114" s="3" t="s">
        <v>547</v>
      </c>
      <c r="G114" s="3" t="s">
        <v>660</v>
      </c>
      <c r="H114" s="27">
        <f t="shared" si="1"/>
        <v>59.456398640996596</v>
      </c>
      <c r="I114" s="4">
        <v>176.6</v>
      </c>
      <c r="J114" s="4">
        <v>150</v>
      </c>
      <c r="K114" s="4">
        <v>26.6</v>
      </c>
      <c r="L114" s="4">
        <v>105</v>
      </c>
      <c r="M114" s="4">
        <v>5</v>
      </c>
      <c r="N114" s="3" t="s">
        <v>6260</v>
      </c>
      <c r="O114" s="10"/>
      <c r="P114" s="10"/>
    </row>
    <row r="115" spans="1:16" s="1" customFormat="1" x14ac:dyDescent="0.25">
      <c r="A115" s="17" t="s">
        <v>7353</v>
      </c>
      <c r="B115" s="17" t="s">
        <v>7286</v>
      </c>
      <c r="C115" s="17" t="s">
        <v>458</v>
      </c>
      <c r="D115" s="17" t="s">
        <v>1028</v>
      </c>
      <c r="E115" s="17" t="s">
        <v>982</v>
      </c>
      <c r="F115" s="17" t="s">
        <v>983</v>
      </c>
      <c r="G115" s="17" t="s">
        <v>1029</v>
      </c>
      <c r="H115" s="28">
        <f t="shared" si="1"/>
        <v>89.458982652161126</v>
      </c>
      <c r="I115" s="18">
        <v>1360.4</v>
      </c>
      <c r="J115" s="18">
        <v>1071.2</v>
      </c>
      <c r="K115" s="18">
        <v>289.2</v>
      </c>
      <c r="L115" s="18">
        <v>1217</v>
      </c>
      <c r="M115" s="18">
        <v>35</v>
      </c>
      <c r="N115" s="17" t="s">
        <v>7</v>
      </c>
      <c r="O115" s="10"/>
      <c r="P115" s="10"/>
    </row>
    <row r="116" spans="1:16" s="1" customFormat="1" x14ac:dyDescent="0.25">
      <c r="A116" s="29"/>
      <c r="B116" s="29"/>
      <c r="C116" s="29"/>
      <c r="D116" s="29"/>
      <c r="E116" s="29"/>
      <c r="F116" s="29"/>
      <c r="G116" s="13" t="s">
        <v>6152</v>
      </c>
      <c r="H116" s="25">
        <f>AVERAGE(H2:H115)</f>
        <v>101.22682749434388</v>
      </c>
      <c r="I116" s="30"/>
      <c r="J116" s="31"/>
      <c r="K116" s="31"/>
      <c r="L116" s="31"/>
      <c r="M116" s="31"/>
      <c r="N116" s="29"/>
      <c r="O116" s="10"/>
      <c r="P116" s="10"/>
    </row>
    <row r="117" spans="1:16" s="1" customFormat="1" x14ac:dyDescent="0.25">
      <c r="A117" s="29"/>
      <c r="B117" s="29"/>
      <c r="C117" s="29"/>
      <c r="D117" s="29"/>
      <c r="E117" s="29"/>
      <c r="F117" s="29"/>
      <c r="G117" s="13"/>
      <c r="H117" s="13"/>
      <c r="I117" s="30"/>
      <c r="J117" s="31"/>
      <c r="K117" s="31"/>
      <c r="L117" s="31"/>
      <c r="M117" s="31"/>
      <c r="N117" s="29"/>
      <c r="O117" s="10"/>
      <c r="P117" s="10"/>
    </row>
    <row r="118" spans="1:16" s="1" customFormat="1" x14ac:dyDescent="0.25">
      <c r="A118" s="29"/>
      <c r="B118" s="29"/>
      <c r="C118" s="29"/>
      <c r="D118" s="29"/>
      <c r="E118" s="29"/>
      <c r="F118" s="29"/>
      <c r="G118" s="13"/>
      <c r="H118" s="13"/>
      <c r="I118" s="30"/>
      <c r="J118" s="31"/>
      <c r="K118" s="31"/>
      <c r="L118" s="31"/>
      <c r="M118" s="31"/>
      <c r="N118" s="29"/>
      <c r="O118" s="10"/>
      <c r="P118" s="10"/>
    </row>
    <row r="119" spans="1:16" s="1" customFormat="1" x14ac:dyDescent="0.25">
      <c r="A119" s="29"/>
      <c r="B119" s="29"/>
      <c r="C119" s="29"/>
      <c r="D119" s="29"/>
      <c r="E119" s="29"/>
      <c r="F119" s="29"/>
      <c r="G119" s="13"/>
      <c r="H119" s="13"/>
      <c r="I119" s="30"/>
      <c r="J119" s="31"/>
      <c r="K119" s="31"/>
      <c r="L119" s="31"/>
      <c r="M119" s="31"/>
      <c r="N119" s="29"/>
      <c r="O119" s="10"/>
      <c r="P119" s="10"/>
    </row>
    <row r="120" spans="1:16" x14ac:dyDescent="0.25">
      <c r="A120" s="10"/>
      <c r="B120" s="10"/>
      <c r="C120" s="10"/>
      <c r="D120" s="10"/>
      <c r="E120" s="10"/>
      <c r="F120" s="29"/>
      <c r="G120" s="32"/>
      <c r="H120" s="32"/>
      <c r="I120" s="10"/>
      <c r="J120" s="10"/>
      <c r="K120" s="10"/>
      <c r="L120" s="10"/>
      <c r="M120" s="10"/>
      <c r="N120" s="10"/>
      <c r="O120" s="21"/>
      <c r="P120" s="21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21"/>
      <c r="P121" s="21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21"/>
      <c r="P122" s="21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7"/>
  <sheetViews>
    <sheetView topLeftCell="A38" workbookViewId="0">
      <selection activeCell="H50" sqref="H50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7354</v>
      </c>
      <c r="B2" s="3" t="s">
        <v>7355</v>
      </c>
      <c r="C2" s="3" t="s">
        <v>5233</v>
      </c>
      <c r="D2" s="3" t="s">
        <v>5234</v>
      </c>
      <c r="E2" s="3" t="s">
        <v>5235</v>
      </c>
      <c r="F2" s="3" t="s">
        <v>5236</v>
      </c>
      <c r="G2" s="3" t="s">
        <v>5237</v>
      </c>
      <c r="H2" s="27">
        <f>L2/I2*100</f>
        <v>101.75675675675674</v>
      </c>
      <c r="I2" s="4">
        <v>370</v>
      </c>
      <c r="J2" s="4">
        <v>316</v>
      </c>
      <c r="K2" s="4">
        <v>54</v>
      </c>
      <c r="L2" s="4">
        <v>376.5</v>
      </c>
      <c r="M2" s="4">
        <v>14</v>
      </c>
      <c r="N2" s="3" t="s">
        <v>6328</v>
      </c>
      <c r="O2" s="10"/>
      <c r="P2" s="10"/>
    </row>
    <row r="3" spans="1:16" s="1" customFormat="1" x14ac:dyDescent="0.25">
      <c r="A3" s="3" t="s">
        <v>7356</v>
      </c>
      <c r="B3" s="3" t="s">
        <v>7357</v>
      </c>
      <c r="C3" s="3" t="s">
        <v>5233</v>
      </c>
      <c r="D3" s="3" t="s">
        <v>5238</v>
      </c>
      <c r="E3" s="3" t="s">
        <v>5239</v>
      </c>
      <c r="F3" s="3" t="s">
        <v>5240</v>
      </c>
      <c r="G3" s="3" t="s">
        <v>5241</v>
      </c>
      <c r="H3" s="27">
        <f t="shared" ref="H3:H51" si="0">L3/I3*100</f>
        <v>103.80952380952382</v>
      </c>
      <c r="I3" s="4">
        <v>157.5</v>
      </c>
      <c r="J3" s="4">
        <v>120</v>
      </c>
      <c r="K3" s="4">
        <v>37.5</v>
      </c>
      <c r="L3" s="4">
        <v>163.5</v>
      </c>
      <c r="M3" s="4">
        <v>5</v>
      </c>
      <c r="N3" s="3" t="s">
        <v>6328</v>
      </c>
      <c r="O3" s="10"/>
      <c r="P3" s="10"/>
    </row>
    <row r="4" spans="1:16" s="1" customFormat="1" x14ac:dyDescent="0.25">
      <c r="A4" s="3" t="s">
        <v>7358</v>
      </c>
      <c r="B4" s="3" t="s">
        <v>7359</v>
      </c>
      <c r="C4" s="3" t="s">
        <v>5233</v>
      </c>
      <c r="D4" s="3" t="s">
        <v>5242</v>
      </c>
      <c r="E4" s="3" t="s">
        <v>5235</v>
      </c>
      <c r="F4" s="3" t="s">
        <v>5243</v>
      </c>
      <c r="G4" s="3" t="s">
        <v>5244</v>
      </c>
      <c r="H4" s="27">
        <f t="shared" si="0"/>
        <v>99.557522123893804</v>
      </c>
      <c r="I4" s="4">
        <v>113</v>
      </c>
      <c r="J4" s="4">
        <v>94</v>
      </c>
      <c r="K4" s="4">
        <v>19</v>
      </c>
      <c r="L4" s="4">
        <v>112.5</v>
      </c>
      <c r="M4" s="4">
        <v>4</v>
      </c>
      <c r="N4" s="3" t="s">
        <v>6328</v>
      </c>
      <c r="O4" s="10"/>
      <c r="P4" s="10"/>
    </row>
    <row r="5" spans="1:16" s="1" customFormat="1" x14ac:dyDescent="0.25">
      <c r="A5" s="3" t="s">
        <v>7360</v>
      </c>
      <c r="B5" s="3" t="s">
        <v>7361</v>
      </c>
      <c r="C5" s="3" t="s">
        <v>5233</v>
      </c>
      <c r="D5" s="3" t="s">
        <v>5245</v>
      </c>
      <c r="E5" s="3" t="s">
        <v>5246</v>
      </c>
      <c r="F5" s="3" t="s">
        <v>5247</v>
      </c>
      <c r="G5" s="3" t="s">
        <v>5248</v>
      </c>
      <c r="H5" s="27">
        <f t="shared" si="0"/>
        <v>96.36363636363636</v>
      </c>
      <c r="I5" s="4">
        <v>110</v>
      </c>
      <c r="J5" s="4">
        <v>94</v>
      </c>
      <c r="K5" s="4">
        <v>16</v>
      </c>
      <c r="L5" s="4">
        <v>106</v>
      </c>
      <c r="M5" s="4">
        <v>4</v>
      </c>
      <c r="N5" s="3" t="s">
        <v>6328</v>
      </c>
      <c r="O5" s="10"/>
      <c r="P5" s="10"/>
    </row>
    <row r="6" spans="1:16" s="1" customFormat="1" x14ac:dyDescent="0.25">
      <c r="A6" s="3" t="s">
        <v>7362</v>
      </c>
      <c r="B6" s="3" t="s">
        <v>7363</v>
      </c>
      <c r="C6" s="3" t="s">
        <v>5233</v>
      </c>
      <c r="D6" s="3" t="s">
        <v>5249</v>
      </c>
      <c r="E6" s="3" t="s">
        <v>5250</v>
      </c>
      <c r="F6" s="3" t="s">
        <v>5251</v>
      </c>
      <c r="G6" s="3" t="s">
        <v>5252</v>
      </c>
      <c r="H6" s="27">
        <f t="shared" si="0"/>
        <v>95.906902086677377</v>
      </c>
      <c r="I6" s="4">
        <v>124.6</v>
      </c>
      <c r="J6" s="4">
        <v>94</v>
      </c>
      <c r="K6" s="4">
        <v>30.6</v>
      </c>
      <c r="L6" s="4">
        <v>119.5</v>
      </c>
      <c r="M6" s="4">
        <v>4</v>
      </c>
      <c r="N6" s="3" t="s">
        <v>315</v>
      </c>
      <c r="O6" s="10"/>
      <c r="P6" s="10"/>
    </row>
    <row r="7" spans="1:16" s="1" customFormat="1" x14ac:dyDescent="0.25">
      <c r="A7" s="3" t="s">
        <v>7364</v>
      </c>
      <c r="B7" s="3" t="s">
        <v>7363</v>
      </c>
      <c r="C7" s="3" t="s">
        <v>5233</v>
      </c>
      <c r="D7" s="3" t="s">
        <v>5253</v>
      </c>
      <c r="E7" s="3" t="s">
        <v>5254</v>
      </c>
      <c r="F7" s="3" t="s">
        <v>5251</v>
      </c>
      <c r="G7" s="3" t="s">
        <v>5255</v>
      </c>
      <c r="H7" s="27">
        <f t="shared" si="0"/>
        <v>90.705487122060475</v>
      </c>
      <c r="I7" s="4">
        <v>89.3</v>
      </c>
      <c r="J7" s="4">
        <v>72.2</v>
      </c>
      <c r="K7" s="4">
        <v>17.100000000000001</v>
      </c>
      <c r="L7" s="4">
        <v>81</v>
      </c>
      <c r="M7" s="4">
        <v>3</v>
      </c>
      <c r="N7" s="3" t="s">
        <v>315</v>
      </c>
      <c r="O7" s="10"/>
      <c r="P7" s="10"/>
    </row>
    <row r="8" spans="1:16" s="1" customFormat="1" x14ac:dyDescent="0.25">
      <c r="A8" s="3" t="s">
        <v>7365</v>
      </c>
      <c r="B8" s="3" t="s">
        <v>7363</v>
      </c>
      <c r="C8" s="3" t="s">
        <v>5233</v>
      </c>
      <c r="D8" s="3" t="s">
        <v>5013</v>
      </c>
      <c r="E8" s="3" t="s">
        <v>5254</v>
      </c>
      <c r="F8" s="3" t="s">
        <v>5251</v>
      </c>
      <c r="G8" s="3" t="s">
        <v>5256</v>
      </c>
      <c r="H8" s="27">
        <f t="shared" si="0"/>
        <v>99.2578849721707</v>
      </c>
      <c r="I8" s="4">
        <v>323.39999999999998</v>
      </c>
      <c r="J8" s="4">
        <v>245</v>
      </c>
      <c r="K8" s="4">
        <v>78.400000000000006</v>
      </c>
      <c r="L8" s="4">
        <v>321</v>
      </c>
      <c r="M8" s="4">
        <v>10</v>
      </c>
      <c r="N8" s="3" t="s">
        <v>315</v>
      </c>
      <c r="O8" s="10"/>
      <c r="P8" s="10"/>
    </row>
    <row r="9" spans="1:16" s="1" customFormat="1" x14ac:dyDescent="0.25">
      <c r="A9" s="3" t="s">
        <v>7366</v>
      </c>
      <c r="B9" s="3" t="s">
        <v>7363</v>
      </c>
      <c r="C9" s="3" t="s">
        <v>5233</v>
      </c>
      <c r="D9" s="3" t="s">
        <v>5257</v>
      </c>
      <c r="E9" s="3" t="s">
        <v>5250</v>
      </c>
      <c r="F9" s="3" t="s">
        <v>5251</v>
      </c>
      <c r="G9" s="3" t="s">
        <v>5258</v>
      </c>
      <c r="H9" s="27">
        <f t="shared" si="0"/>
        <v>91.327827191867854</v>
      </c>
      <c r="I9" s="4">
        <v>314.8</v>
      </c>
      <c r="J9" s="4">
        <v>210</v>
      </c>
      <c r="K9" s="4">
        <v>104.8</v>
      </c>
      <c r="L9" s="4">
        <v>287.5</v>
      </c>
      <c r="M9" s="4">
        <v>9</v>
      </c>
      <c r="N9" s="3" t="s">
        <v>315</v>
      </c>
      <c r="O9" s="10"/>
      <c r="P9" s="10"/>
    </row>
    <row r="10" spans="1:16" s="1" customFormat="1" x14ac:dyDescent="0.25">
      <c r="A10" s="3" t="s">
        <v>7367</v>
      </c>
      <c r="B10" s="3" t="s">
        <v>7363</v>
      </c>
      <c r="C10" s="3" t="s">
        <v>5233</v>
      </c>
      <c r="D10" s="3" t="s">
        <v>5259</v>
      </c>
      <c r="E10" s="3" t="s">
        <v>5260</v>
      </c>
      <c r="F10" s="3" t="s">
        <v>5251</v>
      </c>
      <c r="G10" s="3" t="s">
        <v>5261</v>
      </c>
      <c r="H10" s="27">
        <f t="shared" si="0"/>
        <v>99.202031193326079</v>
      </c>
      <c r="I10" s="4">
        <v>275.7</v>
      </c>
      <c r="J10" s="4">
        <v>200</v>
      </c>
      <c r="K10" s="4">
        <v>75.7</v>
      </c>
      <c r="L10" s="4">
        <v>273.5</v>
      </c>
      <c r="M10" s="4">
        <v>8</v>
      </c>
      <c r="N10" s="3" t="s">
        <v>315</v>
      </c>
      <c r="O10" s="10"/>
      <c r="P10" s="10"/>
    </row>
    <row r="11" spans="1:16" s="1" customFormat="1" x14ac:dyDescent="0.25">
      <c r="A11" s="3" t="s">
        <v>7368</v>
      </c>
      <c r="B11" s="3" t="s">
        <v>7363</v>
      </c>
      <c r="C11" s="3" t="s">
        <v>5233</v>
      </c>
      <c r="D11" s="3" t="s">
        <v>5262</v>
      </c>
      <c r="E11" s="3" t="s">
        <v>5260</v>
      </c>
      <c r="F11" s="3" t="s">
        <v>5251</v>
      </c>
      <c r="G11" s="3" t="s">
        <v>5263</v>
      </c>
      <c r="H11" s="27">
        <f t="shared" si="0"/>
        <v>100.33050047214354</v>
      </c>
      <c r="I11" s="4">
        <v>211.8</v>
      </c>
      <c r="J11" s="4">
        <v>168</v>
      </c>
      <c r="K11" s="4">
        <v>43.8</v>
      </c>
      <c r="L11" s="4">
        <v>212.5</v>
      </c>
      <c r="M11" s="4">
        <v>7</v>
      </c>
      <c r="N11" s="3" t="s">
        <v>315</v>
      </c>
      <c r="O11" s="10"/>
      <c r="P11" s="10"/>
    </row>
    <row r="12" spans="1:16" s="1" customFormat="1" x14ac:dyDescent="0.25">
      <c r="A12" s="3" t="s">
        <v>7369</v>
      </c>
      <c r="B12" s="3" t="s">
        <v>7363</v>
      </c>
      <c r="C12" s="3" t="s">
        <v>5233</v>
      </c>
      <c r="D12" s="3" t="s">
        <v>5264</v>
      </c>
      <c r="E12" s="3" t="s">
        <v>5250</v>
      </c>
      <c r="F12" s="3" t="s">
        <v>5251</v>
      </c>
      <c r="G12" s="3" t="s">
        <v>5265</v>
      </c>
      <c r="H12" s="27">
        <f t="shared" si="0"/>
        <v>97.807183364839318</v>
      </c>
      <c r="I12" s="4">
        <v>264.5</v>
      </c>
      <c r="J12" s="4">
        <v>192</v>
      </c>
      <c r="K12" s="4">
        <v>72.5</v>
      </c>
      <c r="L12" s="4">
        <v>258.7</v>
      </c>
      <c r="M12" s="4">
        <v>8</v>
      </c>
      <c r="N12" s="3" t="s">
        <v>315</v>
      </c>
      <c r="O12" s="10"/>
      <c r="P12" s="10"/>
    </row>
    <row r="13" spans="1:16" s="1" customFormat="1" x14ac:dyDescent="0.25">
      <c r="A13" s="3" t="s">
        <v>7370</v>
      </c>
      <c r="B13" s="3" t="s">
        <v>7363</v>
      </c>
      <c r="C13" s="3" t="s">
        <v>5233</v>
      </c>
      <c r="D13" s="3" t="s">
        <v>895</v>
      </c>
      <c r="E13" s="3" t="s">
        <v>5250</v>
      </c>
      <c r="F13" s="3" t="s">
        <v>5251</v>
      </c>
      <c r="G13" s="3" t="s">
        <v>1779</v>
      </c>
      <c r="H13" s="27">
        <f t="shared" si="0"/>
        <v>95.682989690721655</v>
      </c>
      <c r="I13" s="4">
        <v>155.19999999999999</v>
      </c>
      <c r="J13" s="4">
        <v>116</v>
      </c>
      <c r="K13" s="4">
        <v>39.200000000000003</v>
      </c>
      <c r="L13" s="4">
        <v>148.5</v>
      </c>
      <c r="M13" s="4">
        <v>5</v>
      </c>
      <c r="N13" s="3" t="s">
        <v>315</v>
      </c>
      <c r="O13" s="10"/>
      <c r="P13" s="10"/>
    </row>
    <row r="14" spans="1:16" s="1" customFormat="1" x14ac:dyDescent="0.25">
      <c r="A14" s="3" t="s">
        <v>7371</v>
      </c>
      <c r="B14" s="3" t="s">
        <v>7363</v>
      </c>
      <c r="C14" s="3" t="s">
        <v>5233</v>
      </c>
      <c r="D14" s="3" t="s">
        <v>3935</v>
      </c>
      <c r="E14" s="3" t="s">
        <v>5250</v>
      </c>
      <c r="F14" s="3" t="s">
        <v>5251</v>
      </c>
      <c r="G14" s="3" t="s">
        <v>5266</v>
      </c>
      <c r="H14" s="27">
        <f t="shared" si="0"/>
        <v>102.1733699725206</v>
      </c>
      <c r="I14" s="4">
        <v>400.3</v>
      </c>
      <c r="J14" s="4">
        <v>301.5</v>
      </c>
      <c r="K14" s="4">
        <v>98.8</v>
      </c>
      <c r="L14" s="4">
        <v>409</v>
      </c>
      <c r="M14" s="4">
        <v>13</v>
      </c>
      <c r="N14" s="3" t="s">
        <v>315</v>
      </c>
      <c r="O14" s="10"/>
      <c r="P14" s="10"/>
    </row>
    <row r="15" spans="1:16" s="1" customFormat="1" x14ac:dyDescent="0.25">
      <c r="A15" s="3" t="s">
        <v>7372</v>
      </c>
      <c r="B15" s="3" t="s">
        <v>7363</v>
      </c>
      <c r="C15" s="3" t="s">
        <v>5233</v>
      </c>
      <c r="D15" s="3" t="s">
        <v>5267</v>
      </c>
      <c r="E15" s="3" t="s">
        <v>5254</v>
      </c>
      <c r="F15" s="3" t="s">
        <v>5251</v>
      </c>
      <c r="G15" s="3" t="s">
        <v>5268</v>
      </c>
      <c r="H15" s="27">
        <f t="shared" si="0"/>
        <v>99.140177175612294</v>
      </c>
      <c r="I15" s="4">
        <v>383.8</v>
      </c>
      <c r="J15" s="4">
        <v>308</v>
      </c>
      <c r="K15" s="4">
        <v>75.8</v>
      </c>
      <c r="L15" s="4">
        <v>380.5</v>
      </c>
      <c r="M15" s="4">
        <v>13</v>
      </c>
      <c r="N15" s="3" t="s">
        <v>315</v>
      </c>
      <c r="O15" s="10"/>
      <c r="P15" s="10"/>
    </row>
    <row r="16" spans="1:16" s="1" customFormat="1" x14ac:dyDescent="0.25">
      <c r="A16" s="3" t="s">
        <v>7373</v>
      </c>
      <c r="B16" s="3" t="s">
        <v>7374</v>
      </c>
      <c r="C16" s="3" t="s">
        <v>5233</v>
      </c>
      <c r="D16" s="3" t="s">
        <v>1838</v>
      </c>
      <c r="E16" s="3" t="s">
        <v>5246</v>
      </c>
      <c r="F16" s="3" t="s">
        <v>5269</v>
      </c>
      <c r="G16" s="3" t="s">
        <v>538</v>
      </c>
      <c r="H16" s="27">
        <f t="shared" si="0"/>
        <v>100.46728971962618</v>
      </c>
      <c r="I16" s="4">
        <v>107</v>
      </c>
      <c r="J16" s="4">
        <v>94</v>
      </c>
      <c r="K16" s="4">
        <v>13</v>
      </c>
      <c r="L16" s="4">
        <v>107.5</v>
      </c>
      <c r="M16" s="4">
        <v>4</v>
      </c>
      <c r="N16" s="3" t="s">
        <v>6328</v>
      </c>
      <c r="O16" s="10"/>
      <c r="P16" s="10"/>
    </row>
    <row r="17" spans="1:16" s="1" customFormat="1" x14ac:dyDescent="0.25">
      <c r="A17" s="3" t="s">
        <v>7375</v>
      </c>
      <c r="B17" s="3" t="s">
        <v>7376</v>
      </c>
      <c r="C17" s="3" t="s">
        <v>5233</v>
      </c>
      <c r="D17" s="3" t="s">
        <v>5270</v>
      </c>
      <c r="E17" s="3" t="s">
        <v>5271</v>
      </c>
      <c r="F17" s="3" t="s">
        <v>5272</v>
      </c>
      <c r="G17" s="3" t="s">
        <v>345</v>
      </c>
      <c r="H17" s="27">
        <f t="shared" si="0"/>
        <v>97.03504043126685</v>
      </c>
      <c r="I17" s="4">
        <v>185.5</v>
      </c>
      <c r="J17" s="4">
        <v>136</v>
      </c>
      <c r="K17" s="4">
        <v>49.5</v>
      </c>
      <c r="L17" s="4">
        <v>180</v>
      </c>
      <c r="M17" s="4">
        <v>6</v>
      </c>
      <c r="N17" s="3" t="s">
        <v>6328</v>
      </c>
      <c r="O17" s="10"/>
      <c r="P17" s="10"/>
    </row>
    <row r="18" spans="1:16" s="1" customFormat="1" x14ac:dyDescent="0.25">
      <c r="A18" s="3" t="s">
        <v>7377</v>
      </c>
      <c r="B18" s="3" t="s">
        <v>7378</v>
      </c>
      <c r="C18" s="3" t="s">
        <v>5233</v>
      </c>
      <c r="D18" s="3" t="s">
        <v>5273</v>
      </c>
      <c r="E18" s="3" t="s">
        <v>5271</v>
      </c>
      <c r="F18" s="3" t="s">
        <v>5274</v>
      </c>
      <c r="G18" s="3" t="s">
        <v>5275</v>
      </c>
      <c r="H18" s="27">
        <f t="shared" si="0"/>
        <v>105.64971751412429</v>
      </c>
      <c r="I18" s="4">
        <v>354</v>
      </c>
      <c r="J18" s="4">
        <v>256</v>
      </c>
      <c r="K18" s="4">
        <v>98</v>
      </c>
      <c r="L18" s="4">
        <v>374</v>
      </c>
      <c r="M18" s="4">
        <v>11</v>
      </c>
      <c r="N18" s="3" t="s">
        <v>6328</v>
      </c>
      <c r="O18" s="10"/>
      <c r="P18" s="10"/>
    </row>
    <row r="19" spans="1:16" s="1" customFormat="1" x14ac:dyDescent="0.25">
      <c r="A19" s="3" t="s">
        <v>7379</v>
      </c>
      <c r="B19" s="3" t="s">
        <v>7378</v>
      </c>
      <c r="C19" s="3" t="s">
        <v>5233</v>
      </c>
      <c r="D19" s="3" t="s">
        <v>5276</v>
      </c>
      <c r="E19" s="3" t="s">
        <v>5271</v>
      </c>
      <c r="F19" s="3" t="s">
        <v>5274</v>
      </c>
      <c r="G19" s="3" t="s">
        <v>5277</v>
      </c>
      <c r="H19" s="27">
        <f t="shared" si="0"/>
        <v>100</v>
      </c>
      <c r="I19" s="4">
        <v>118.5</v>
      </c>
      <c r="J19" s="4">
        <v>94</v>
      </c>
      <c r="K19" s="4">
        <v>24.5</v>
      </c>
      <c r="L19" s="4">
        <v>118.5</v>
      </c>
      <c r="M19" s="4">
        <v>4</v>
      </c>
      <c r="N19" s="3" t="s">
        <v>6328</v>
      </c>
      <c r="O19" s="10"/>
      <c r="P19" s="10"/>
    </row>
    <row r="20" spans="1:16" s="1" customFormat="1" x14ac:dyDescent="0.25">
      <c r="A20" s="3" t="s">
        <v>7380</v>
      </c>
      <c r="B20" s="3" t="s">
        <v>7378</v>
      </c>
      <c r="C20" s="3" t="s">
        <v>5233</v>
      </c>
      <c r="D20" s="3" t="s">
        <v>5278</v>
      </c>
      <c r="E20" s="3" t="s">
        <v>5271</v>
      </c>
      <c r="F20" s="3" t="s">
        <v>5274</v>
      </c>
      <c r="G20" s="3" t="s">
        <v>5279</v>
      </c>
      <c r="H20" s="27">
        <f t="shared" si="0"/>
        <v>98.233995584988961</v>
      </c>
      <c r="I20" s="4">
        <v>407.7</v>
      </c>
      <c r="J20" s="4">
        <v>282</v>
      </c>
      <c r="K20" s="4">
        <v>125.7</v>
      </c>
      <c r="L20" s="4">
        <v>400.5</v>
      </c>
      <c r="M20" s="4">
        <v>12</v>
      </c>
      <c r="N20" s="3" t="s">
        <v>6328</v>
      </c>
      <c r="O20" s="10"/>
      <c r="P20" s="10"/>
    </row>
    <row r="21" spans="1:16" s="1" customFormat="1" x14ac:dyDescent="0.25">
      <c r="A21" s="3" t="s">
        <v>7381</v>
      </c>
      <c r="B21" s="3" t="s">
        <v>7382</v>
      </c>
      <c r="C21" s="3" t="s">
        <v>5233</v>
      </c>
      <c r="D21" s="3" t="s">
        <v>5280</v>
      </c>
      <c r="E21" s="3" t="s">
        <v>5281</v>
      </c>
      <c r="F21" s="3" t="s">
        <v>5282</v>
      </c>
      <c r="G21" s="3" t="s">
        <v>544</v>
      </c>
      <c r="H21" s="27">
        <f t="shared" si="0"/>
        <v>99.599245638849595</v>
      </c>
      <c r="I21" s="4">
        <v>424.2</v>
      </c>
      <c r="J21" s="4">
        <v>349</v>
      </c>
      <c r="K21" s="4">
        <v>75.2</v>
      </c>
      <c r="L21" s="4">
        <v>422.5</v>
      </c>
      <c r="M21" s="4">
        <v>15</v>
      </c>
      <c r="N21" s="3" t="s">
        <v>6328</v>
      </c>
      <c r="O21" s="10"/>
      <c r="P21" s="10"/>
    </row>
    <row r="22" spans="1:16" s="1" customFormat="1" x14ac:dyDescent="0.25">
      <c r="A22" s="3" t="s">
        <v>7383</v>
      </c>
      <c r="B22" s="3" t="s">
        <v>7384</v>
      </c>
      <c r="C22" s="3" t="s">
        <v>5233</v>
      </c>
      <c r="D22" s="3" t="s">
        <v>5283</v>
      </c>
      <c r="E22" s="3" t="s">
        <v>5284</v>
      </c>
      <c r="F22" s="3" t="s">
        <v>5285</v>
      </c>
      <c r="G22" s="3" t="s">
        <v>5286</v>
      </c>
      <c r="H22" s="27">
        <f t="shared" si="0"/>
        <v>95.711060948081268</v>
      </c>
      <c r="I22" s="4">
        <v>443</v>
      </c>
      <c r="J22" s="4">
        <v>366.5</v>
      </c>
      <c r="K22" s="4">
        <v>76.5</v>
      </c>
      <c r="L22" s="4">
        <v>424</v>
      </c>
      <c r="M22" s="4">
        <v>16</v>
      </c>
      <c r="N22" s="3" t="s">
        <v>6260</v>
      </c>
      <c r="O22" s="10"/>
      <c r="P22" s="10"/>
    </row>
    <row r="23" spans="1:16" s="1" customFormat="1" x14ac:dyDescent="0.25">
      <c r="A23" s="3" t="s">
        <v>7385</v>
      </c>
      <c r="B23" s="3" t="s">
        <v>7386</v>
      </c>
      <c r="C23" s="3" t="s">
        <v>5233</v>
      </c>
      <c r="D23" s="3" t="s">
        <v>5287</v>
      </c>
      <c r="E23" s="3" t="s">
        <v>5288</v>
      </c>
      <c r="F23" s="3" t="s">
        <v>5289</v>
      </c>
      <c r="G23" s="3" t="s">
        <v>5290</v>
      </c>
      <c r="H23" s="27">
        <f t="shared" si="0"/>
        <v>98.679022082018932</v>
      </c>
      <c r="I23" s="4">
        <v>507.2</v>
      </c>
      <c r="J23" s="4">
        <v>362</v>
      </c>
      <c r="K23" s="4">
        <v>145.19999999999999</v>
      </c>
      <c r="L23" s="4">
        <v>500.5</v>
      </c>
      <c r="M23" s="4">
        <v>15</v>
      </c>
      <c r="N23" s="3" t="s">
        <v>6260</v>
      </c>
      <c r="O23" s="10"/>
      <c r="P23" s="10"/>
    </row>
    <row r="24" spans="1:16" s="1" customFormat="1" x14ac:dyDescent="0.25">
      <c r="A24" s="3" t="s">
        <v>7387</v>
      </c>
      <c r="B24" s="3" t="s">
        <v>7386</v>
      </c>
      <c r="C24" s="3" t="s">
        <v>5233</v>
      </c>
      <c r="D24" s="3" t="s">
        <v>5291</v>
      </c>
      <c r="E24" s="3" t="s">
        <v>5288</v>
      </c>
      <c r="F24" s="3" t="s">
        <v>5289</v>
      </c>
      <c r="G24" s="3" t="s">
        <v>5292</v>
      </c>
      <c r="H24" s="27">
        <f t="shared" si="0"/>
        <v>97.070448732852824</v>
      </c>
      <c r="I24" s="4">
        <v>860.2</v>
      </c>
      <c r="J24" s="4">
        <v>632</v>
      </c>
      <c r="K24" s="4">
        <v>228.2</v>
      </c>
      <c r="L24" s="4">
        <v>835</v>
      </c>
      <c r="M24" s="4">
        <v>23</v>
      </c>
      <c r="N24" s="3" t="s">
        <v>6260</v>
      </c>
      <c r="O24" s="10"/>
      <c r="P24" s="10"/>
    </row>
    <row r="25" spans="1:16" s="1" customFormat="1" x14ac:dyDescent="0.25">
      <c r="A25" s="3" t="s">
        <v>7388</v>
      </c>
      <c r="B25" s="3" t="s">
        <v>7389</v>
      </c>
      <c r="C25" s="3" t="s">
        <v>5233</v>
      </c>
      <c r="D25" s="3" t="s">
        <v>5293</v>
      </c>
      <c r="E25" s="3" t="s">
        <v>5246</v>
      </c>
      <c r="F25" s="3" t="s">
        <v>5294</v>
      </c>
      <c r="G25" s="3" t="s">
        <v>5295</v>
      </c>
      <c r="H25" s="27">
        <f t="shared" si="0"/>
        <v>95.412844036697251</v>
      </c>
      <c r="I25" s="4">
        <v>109</v>
      </c>
      <c r="J25" s="4">
        <v>94</v>
      </c>
      <c r="K25" s="4">
        <v>15</v>
      </c>
      <c r="L25" s="4">
        <v>104</v>
      </c>
      <c r="M25" s="4">
        <v>4</v>
      </c>
      <c r="N25" s="3" t="s">
        <v>6328</v>
      </c>
      <c r="O25" s="10"/>
      <c r="P25" s="10"/>
    </row>
    <row r="26" spans="1:16" s="1" customFormat="1" x14ac:dyDescent="0.25">
      <c r="A26" s="3" t="s">
        <v>7390</v>
      </c>
      <c r="B26" s="3" t="s">
        <v>7391</v>
      </c>
      <c r="C26" s="3" t="s">
        <v>5233</v>
      </c>
      <c r="D26" s="3" t="s">
        <v>5296</v>
      </c>
      <c r="E26" s="3" t="s">
        <v>5297</v>
      </c>
      <c r="F26" s="3" t="s">
        <v>5298</v>
      </c>
      <c r="G26" s="3" t="s">
        <v>5299</v>
      </c>
      <c r="H26" s="27">
        <f t="shared" si="0"/>
        <v>101.22358175750834</v>
      </c>
      <c r="I26" s="4">
        <v>179.8</v>
      </c>
      <c r="J26" s="4">
        <v>144</v>
      </c>
      <c r="K26" s="4">
        <v>35.799999999999997</v>
      </c>
      <c r="L26" s="4">
        <v>182</v>
      </c>
      <c r="M26" s="4">
        <v>6</v>
      </c>
      <c r="N26" s="3" t="s">
        <v>6328</v>
      </c>
      <c r="O26" s="10"/>
      <c r="P26" s="10"/>
    </row>
    <row r="27" spans="1:16" s="1" customFormat="1" x14ac:dyDescent="0.25">
      <c r="A27" s="3" t="s">
        <v>7392</v>
      </c>
      <c r="B27" s="3" t="s">
        <v>7393</v>
      </c>
      <c r="C27" s="3" t="s">
        <v>5233</v>
      </c>
      <c r="D27" s="3" t="s">
        <v>5300</v>
      </c>
      <c r="E27" s="3" t="s">
        <v>5246</v>
      </c>
      <c r="F27" s="3" t="s">
        <v>5301</v>
      </c>
      <c r="G27" s="3" t="s">
        <v>5302</v>
      </c>
      <c r="H27" s="27">
        <f t="shared" si="0"/>
        <v>108.51793248945147</v>
      </c>
      <c r="I27" s="4">
        <v>379.2</v>
      </c>
      <c r="J27" s="4">
        <v>282</v>
      </c>
      <c r="K27" s="4">
        <v>97.2</v>
      </c>
      <c r="L27" s="4">
        <v>411.5</v>
      </c>
      <c r="M27" s="4">
        <v>12</v>
      </c>
      <c r="N27" s="3" t="s">
        <v>6328</v>
      </c>
      <c r="O27" s="10"/>
      <c r="P27" s="10"/>
    </row>
    <row r="28" spans="1:16" s="1" customFormat="1" x14ac:dyDescent="0.25">
      <c r="A28" s="3" t="s">
        <v>7394</v>
      </c>
      <c r="B28" s="3" t="s">
        <v>7393</v>
      </c>
      <c r="C28" s="3" t="s">
        <v>5233</v>
      </c>
      <c r="D28" s="3" t="s">
        <v>5303</v>
      </c>
      <c r="E28" s="3" t="s">
        <v>5246</v>
      </c>
      <c r="F28" s="3" t="s">
        <v>5301</v>
      </c>
      <c r="G28" s="3" t="s">
        <v>798</v>
      </c>
      <c r="H28" s="27">
        <f t="shared" si="0"/>
        <v>106.70653566851773</v>
      </c>
      <c r="I28" s="4">
        <v>234.1</v>
      </c>
      <c r="J28" s="4">
        <v>188</v>
      </c>
      <c r="K28" s="4">
        <v>46.1</v>
      </c>
      <c r="L28" s="4">
        <v>249.8</v>
      </c>
      <c r="M28" s="4">
        <v>8</v>
      </c>
      <c r="N28" s="3" t="s">
        <v>6328</v>
      </c>
      <c r="O28" s="10"/>
      <c r="P28" s="10"/>
    </row>
    <row r="29" spans="1:16" s="1" customFormat="1" x14ac:dyDescent="0.25">
      <c r="A29" s="3" t="s">
        <v>7395</v>
      </c>
      <c r="B29" s="3" t="s">
        <v>7363</v>
      </c>
      <c r="C29" s="3" t="s">
        <v>5233</v>
      </c>
      <c r="D29" s="3" t="s">
        <v>5304</v>
      </c>
      <c r="E29" s="3" t="s">
        <v>5260</v>
      </c>
      <c r="F29" s="3" t="s">
        <v>5251</v>
      </c>
      <c r="G29" s="3" t="s">
        <v>5305</v>
      </c>
      <c r="H29" s="27">
        <f t="shared" si="0"/>
        <v>100.86580086580086</v>
      </c>
      <c r="I29" s="4">
        <v>346.5</v>
      </c>
      <c r="J29" s="4">
        <v>253.5</v>
      </c>
      <c r="K29" s="4">
        <v>93</v>
      </c>
      <c r="L29" s="4">
        <v>349.5</v>
      </c>
      <c r="M29" s="4">
        <v>11</v>
      </c>
      <c r="N29" s="3" t="s">
        <v>315</v>
      </c>
      <c r="O29" s="10"/>
      <c r="P29" s="10"/>
    </row>
    <row r="30" spans="1:16" s="1" customFormat="1" x14ac:dyDescent="0.25">
      <c r="A30" s="3" t="s">
        <v>7396</v>
      </c>
      <c r="B30" s="3" t="s">
        <v>7363</v>
      </c>
      <c r="C30" s="3" t="s">
        <v>5233</v>
      </c>
      <c r="D30" s="3" t="s">
        <v>5306</v>
      </c>
      <c r="E30" s="3" t="s">
        <v>5260</v>
      </c>
      <c r="F30" s="3" t="s">
        <v>5251</v>
      </c>
      <c r="G30" s="3" t="s">
        <v>5307</v>
      </c>
      <c r="H30" s="27">
        <f t="shared" si="0"/>
        <v>98.602484472049682</v>
      </c>
      <c r="I30" s="4">
        <v>257.60000000000002</v>
      </c>
      <c r="J30" s="4">
        <v>188</v>
      </c>
      <c r="K30" s="4">
        <v>69.599999999999994</v>
      </c>
      <c r="L30" s="4">
        <v>254</v>
      </c>
      <c r="M30" s="4">
        <v>8</v>
      </c>
      <c r="N30" s="3" t="s">
        <v>315</v>
      </c>
      <c r="O30" s="10"/>
      <c r="P30" s="10"/>
    </row>
    <row r="31" spans="1:16" s="1" customFormat="1" x14ac:dyDescent="0.25">
      <c r="A31" s="3" t="s">
        <v>7397</v>
      </c>
      <c r="B31" s="3" t="s">
        <v>7363</v>
      </c>
      <c r="C31" s="3" t="s">
        <v>5233</v>
      </c>
      <c r="D31" s="3" t="s">
        <v>5308</v>
      </c>
      <c r="E31" s="3" t="s">
        <v>5250</v>
      </c>
      <c r="F31" s="3" t="s">
        <v>5251</v>
      </c>
      <c r="G31" s="3" t="s">
        <v>5309</v>
      </c>
      <c r="H31" s="27">
        <f t="shared" si="0"/>
        <v>93.125365894455129</v>
      </c>
      <c r="I31" s="4">
        <v>1195.7</v>
      </c>
      <c r="J31" s="4">
        <v>890</v>
      </c>
      <c r="K31" s="4">
        <v>305.7</v>
      </c>
      <c r="L31" s="4">
        <v>1113.5</v>
      </c>
      <c r="M31" s="4">
        <v>28</v>
      </c>
      <c r="N31" s="3" t="s">
        <v>315</v>
      </c>
      <c r="O31" s="10"/>
      <c r="P31" s="10"/>
    </row>
    <row r="32" spans="1:16" s="1" customFormat="1" x14ac:dyDescent="0.25">
      <c r="A32" s="3" t="s">
        <v>7398</v>
      </c>
      <c r="B32" s="3" t="s">
        <v>7363</v>
      </c>
      <c r="C32" s="3" t="s">
        <v>5233</v>
      </c>
      <c r="D32" s="3" t="s">
        <v>4112</v>
      </c>
      <c r="E32" s="3" t="s">
        <v>5250</v>
      </c>
      <c r="F32" s="3" t="s">
        <v>5251</v>
      </c>
      <c r="G32" s="3" t="s">
        <v>5258</v>
      </c>
      <c r="H32" s="27">
        <f t="shared" si="0"/>
        <v>98.966613672496024</v>
      </c>
      <c r="I32" s="4">
        <v>251.6</v>
      </c>
      <c r="J32" s="4">
        <v>188</v>
      </c>
      <c r="K32" s="4">
        <v>63.6</v>
      </c>
      <c r="L32" s="4">
        <v>249</v>
      </c>
      <c r="M32" s="4">
        <v>8</v>
      </c>
      <c r="N32" s="3" t="s">
        <v>315</v>
      </c>
      <c r="O32" s="10"/>
      <c r="P32" s="10"/>
    </row>
    <row r="33" spans="1:16" s="1" customFormat="1" x14ac:dyDescent="0.25">
      <c r="A33" s="3" t="s">
        <v>7399</v>
      </c>
      <c r="B33" s="3" t="s">
        <v>7382</v>
      </c>
      <c r="C33" s="3" t="s">
        <v>5233</v>
      </c>
      <c r="D33" s="3" t="s">
        <v>5310</v>
      </c>
      <c r="E33" s="3" t="s">
        <v>5281</v>
      </c>
      <c r="F33" s="3" t="s">
        <v>5282</v>
      </c>
      <c r="G33" s="3" t="s">
        <v>5311</v>
      </c>
      <c r="H33" s="27">
        <f t="shared" si="0"/>
        <v>96.37082703268581</v>
      </c>
      <c r="I33" s="4">
        <v>859.7</v>
      </c>
      <c r="J33" s="4">
        <v>733</v>
      </c>
      <c r="K33" s="4">
        <v>126.7</v>
      </c>
      <c r="L33" s="4">
        <v>828.5</v>
      </c>
      <c r="M33" s="4">
        <v>23</v>
      </c>
      <c r="N33" s="3" t="s">
        <v>6328</v>
      </c>
      <c r="O33" s="10"/>
      <c r="P33" s="10"/>
    </row>
    <row r="34" spans="1:16" s="1" customFormat="1" x14ac:dyDescent="0.25">
      <c r="A34" s="3" t="s">
        <v>7400</v>
      </c>
      <c r="B34" s="3" t="s">
        <v>7401</v>
      </c>
      <c r="C34" s="3" t="s">
        <v>5233</v>
      </c>
      <c r="D34" s="3" t="s">
        <v>5312</v>
      </c>
      <c r="E34" s="3" t="s">
        <v>5313</v>
      </c>
      <c r="F34" s="3" t="s">
        <v>5314</v>
      </c>
      <c r="G34" s="3" t="s">
        <v>5315</v>
      </c>
      <c r="H34" s="27">
        <f t="shared" si="0"/>
        <v>98.666666666666671</v>
      </c>
      <c r="I34" s="4">
        <v>150</v>
      </c>
      <c r="J34" s="4">
        <v>116</v>
      </c>
      <c r="K34" s="4">
        <v>34</v>
      </c>
      <c r="L34" s="4">
        <v>148</v>
      </c>
      <c r="M34" s="4">
        <v>5</v>
      </c>
      <c r="N34" s="3" t="s">
        <v>6328</v>
      </c>
      <c r="O34" s="10"/>
      <c r="P34" s="10"/>
    </row>
    <row r="35" spans="1:16" s="1" customFormat="1" x14ac:dyDescent="0.25">
      <c r="A35" s="3" t="s">
        <v>7402</v>
      </c>
      <c r="B35" s="3" t="s">
        <v>7403</v>
      </c>
      <c r="C35" s="3" t="s">
        <v>5233</v>
      </c>
      <c r="D35" s="3" t="s">
        <v>5316</v>
      </c>
      <c r="E35" s="3" t="s">
        <v>5235</v>
      </c>
      <c r="F35" s="3" t="s">
        <v>5317</v>
      </c>
      <c r="G35" s="3" t="s">
        <v>5318</v>
      </c>
      <c r="H35" s="27">
        <f t="shared" si="0"/>
        <v>108.51063829787233</v>
      </c>
      <c r="I35" s="4">
        <v>141</v>
      </c>
      <c r="J35" s="4">
        <v>118</v>
      </c>
      <c r="K35" s="4">
        <v>23</v>
      </c>
      <c r="L35" s="4">
        <v>153</v>
      </c>
      <c r="M35" s="4">
        <v>5</v>
      </c>
      <c r="N35" s="3" t="s">
        <v>6328</v>
      </c>
      <c r="O35" s="10"/>
      <c r="P35" s="10"/>
    </row>
    <row r="36" spans="1:16" s="1" customFormat="1" x14ac:dyDescent="0.25">
      <c r="A36" s="3" t="s">
        <v>7404</v>
      </c>
      <c r="B36" s="3" t="s">
        <v>7384</v>
      </c>
      <c r="C36" s="3" t="s">
        <v>5233</v>
      </c>
      <c r="D36" s="3" t="s">
        <v>5319</v>
      </c>
      <c r="E36" s="3" t="s">
        <v>5284</v>
      </c>
      <c r="F36" s="3" t="s">
        <v>5285</v>
      </c>
      <c r="G36" s="3" t="s">
        <v>845</v>
      </c>
      <c r="H36" s="27">
        <f t="shared" si="0"/>
        <v>100.26385224274408</v>
      </c>
      <c r="I36" s="4">
        <v>303.2</v>
      </c>
      <c r="J36" s="4">
        <v>240</v>
      </c>
      <c r="K36" s="4">
        <v>63.2</v>
      </c>
      <c r="L36" s="4">
        <v>304</v>
      </c>
      <c r="M36" s="4">
        <v>10</v>
      </c>
      <c r="N36" s="3" t="s">
        <v>6260</v>
      </c>
      <c r="O36" s="10"/>
      <c r="P36" s="10"/>
    </row>
    <row r="37" spans="1:16" s="1" customFormat="1" x14ac:dyDescent="0.25">
      <c r="A37" s="3" t="s">
        <v>7405</v>
      </c>
      <c r="B37" s="3" t="s">
        <v>7384</v>
      </c>
      <c r="C37" s="3" t="s">
        <v>5233</v>
      </c>
      <c r="D37" s="3" t="s">
        <v>7406</v>
      </c>
      <c r="E37" s="3" t="s">
        <v>5284</v>
      </c>
      <c r="F37" s="3" t="s">
        <v>5285</v>
      </c>
      <c r="G37" s="3" t="s">
        <v>5320</v>
      </c>
      <c r="H37" s="27">
        <f t="shared" si="0"/>
        <v>101.22763212650851</v>
      </c>
      <c r="I37" s="4">
        <v>961.2</v>
      </c>
      <c r="J37" s="4">
        <v>796</v>
      </c>
      <c r="K37" s="4">
        <v>165.2</v>
      </c>
      <c r="L37" s="4">
        <v>973</v>
      </c>
      <c r="M37" s="4">
        <v>25</v>
      </c>
      <c r="N37" s="3" t="s">
        <v>6260</v>
      </c>
      <c r="O37" s="10"/>
      <c r="P37" s="10"/>
    </row>
    <row r="38" spans="1:16" s="1" customFormat="1" x14ac:dyDescent="0.25">
      <c r="A38" s="3" t="s">
        <v>7407</v>
      </c>
      <c r="B38" s="3" t="s">
        <v>7393</v>
      </c>
      <c r="C38" s="3" t="s">
        <v>5233</v>
      </c>
      <c r="D38" s="3" t="s">
        <v>5321</v>
      </c>
      <c r="E38" s="3" t="s">
        <v>5246</v>
      </c>
      <c r="F38" s="3" t="s">
        <v>5301</v>
      </c>
      <c r="G38" s="3" t="s">
        <v>5322</v>
      </c>
      <c r="H38" s="27">
        <f t="shared" si="0"/>
        <v>93.295784883720927</v>
      </c>
      <c r="I38" s="4">
        <v>1100.8</v>
      </c>
      <c r="J38" s="4">
        <v>923</v>
      </c>
      <c r="K38" s="4">
        <v>177.8</v>
      </c>
      <c r="L38" s="4">
        <v>1027</v>
      </c>
      <c r="M38" s="4">
        <v>29</v>
      </c>
      <c r="N38" s="3" t="s">
        <v>6328</v>
      </c>
      <c r="O38" s="10"/>
      <c r="P38" s="10"/>
    </row>
    <row r="39" spans="1:16" s="1" customFormat="1" x14ac:dyDescent="0.25">
      <c r="A39" s="3" t="s">
        <v>7408</v>
      </c>
      <c r="B39" s="3" t="s">
        <v>7355</v>
      </c>
      <c r="C39" s="3" t="s">
        <v>5233</v>
      </c>
      <c r="D39" s="3" t="s">
        <v>5323</v>
      </c>
      <c r="E39" s="3" t="s">
        <v>5235</v>
      </c>
      <c r="F39" s="3" t="s">
        <v>5236</v>
      </c>
      <c r="G39" s="3" t="s">
        <v>5324</v>
      </c>
      <c r="H39" s="27">
        <f t="shared" si="0"/>
        <v>90.68923821039904</v>
      </c>
      <c r="I39" s="4">
        <v>496.2</v>
      </c>
      <c r="J39" s="4">
        <v>350</v>
      </c>
      <c r="K39" s="4">
        <v>146.19999999999999</v>
      </c>
      <c r="L39" s="4">
        <v>450</v>
      </c>
      <c r="M39" s="4">
        <v>11</v>
      </c>
      <c r="N39" s="3" t="s">
        <v>6328</v>
      </c>
      <c r="O39" s="10"/>
      <c r="P39" s="10"/>
    </row>
    <row r="40" spans="1:16" s="1" customFormat="1" x14ac:dyDescent="0.25">
      <c r="A40" s="3" t="s">
        <v>7409</v>
      </c>
      <c r="B40" s="3" t="s">
        <v>7363</v>
      </c>
      <c r="C40" s="3" t="s">
        <v>5233</v>
      </c>
      <c r="D40" s="3" t="s">
        <v>5325</v>
      </c>
      <c r="E40" s="3" t="s">
        <v>5254</v>
      </c>
      <c r="F40" s="3" t="s">
        <v>5251</v>
      </c>
      <c r="G40" s="3" t="s">
        <v>5326</v>
      </c>
      <c r="H40" s="27">
        <f t="shared" si="0"/>
        <v>95.268310369833216</v>
      </c>
      <c r="I40" s="4">
        <v>1103.2</v>
      </c>
      <c r="J40" s="4">
        <v>860</v>
      </c>
      <c r="K40" s="4">
        <v>243.2</v>
      </c>
      <c r="L40" s="4">
        <v>1051</v>
      </c>
      <c r="M40" s="4">
        <v>27</v>
      </c>
      <c r="N40" s="3" t="s">
        <v>315</v>
      </c>
      <c r="O40" s="10"/>
      <c r="P40" s="10"/>
    </row>
    <row r="41" spans="1:16" s="1" customFormat="1" x14ac:dyDescent="0.25">
      <c r="A41" s="3" t="s">
        <v>7410</v>
      </c>
      <c r="B41" s="3" t="s">
        <v>7378</v>
      </c>
      <c r="C41" s="3" t="s">
        <v>5233</v>
      </c>
      <c r="D41" s="3" t="s">
        <v>5327</v>
      </c>
      <c r="E41" s="3" t="s">
        <v>5271</v>
      </c>
      <c r="F41" s="3" t="s">
        <v>5274</v>
      </c>
      <c r="G41" s="3" t="s">
        <v>5328</v>
      </c>
      <c r="H41" s="27">
        <f t="shared" si="0"/>
        <v>92.204427696655671</v>
      </c>
      <c r="I41" s="4">
        <v>1273.8</v>
      </c>
      <c r="J41" s="4">
        <v>890</v>
      </c>
      <c r="K41" s="4">
        <v>383.8</v>
      </c>
      <c r="L41" s="4">
        <v>1174.5</v>
      </c>
      <c r="M41" s="4">
        <v>28</v>
      </c>
      <c r="N41" s="3" t="s">
        <v>6328</v>
      </c>
      <c r="O41" s="10"/>
      <c r="P41" s="10"/>
    </row>
    <row r="42" spans="1:16" s="1" customFormat="1" x14ac:dyDescent="0.25">
      <c r="A42" s="3" t="s">
        <v>7411</v>
      </c>
      <c r="B42" s="3" t="s">
        <v>7363</v>
      </c>
      <c r="C42" s="3" t="s">
        <v>5233</v>
      </c>
      <c r="D42" s="3" t="s">
        <v>5329</v>
      </c>
      <c r="E42" s="3" t="s">
        <v>5260</v>
      </c>
      <c r="F42" s="3" t="s">
        <v>5251</v>
      </c>
      <c r="G42" s="3" t="s">
        <v>5330</v>
      </c>
      <c r="H42" s="27">
        <f t="shared" si="0"/>
        <v>104.3425814234017</v>
      </c>
      <c r="I42" s="4">
        <v>994.8</v>
      </c>
      <c r="J42" s="4">
        <v>763</v>
      </c>
      <c r="K42" s="4">
        <v>231.8</v>
      </c>
      <c r="L42" s="4">
        <v>1038</v>
      </c>
      <c r="M42" s="4">
        <v>24</v>
      </c>
      <c r="N42" s="3" t="s">
        <v>315</v>
      </c>
      <c r="O42" s="10"/>
      <c r="P42" s="10"/>
    </row>
    <row r="43" spans="1:16" s="1" customFormat="1" x14ac:dyDescent="0.25">
      <c r="A43" s="3" t="s">
        <v>7412</v>
      </c>
      <c r="B43" s="3" t="s">
        <v>7386</v>
      </c>
      <c r="C43" s="3" t="s">
        <v>5233</v>
      </c>
      <c r="D43" s="3" t="s">
        <v>5331</v>
      </c>
      <c r="E43" s="3" t="s">
        <v>5288</v>
      </c>
      <c r="F43" s="3" t="s">
        <v>5289</v>
      </c>
      <c r="G43" s="3" t="s">
        <v>5332</v>
      </c>
      <c r="H43" s="27">
        <f t="shared" si="0"/>
        <v>102.68731090941449</v>
      </c>
      <c r="I43" s="4">
        <v>561.9</v>
      </c>
      <c r="J43" s="4">
        <v>510</v>
      </c>
      <c r="K43" s="4">
        <v>51.9</v>
      </c>
      <c r="L43" s="4">
        <v>577</v>
      </c>
      <c r="M43" s="4">
        <v>16</v>
      </c>
      <c r="N43" s="3" t="s">
        <v>6260</v>
      </c>
      <c r="O43" s="10"/>
      <c r="P43" s="10"/>
    </row>
    <row r="44" spans="1:16" s="1" customFormat="1" x14ac:dyDescent="0.25">
      <c r="A44" s="3" t="s">
        <v>7413</v>
      </c>
      <c r="B44" s="3" t="s">
        <v>7355</v>
      </c>
      <c r="C44" s="3" t="s">
        <v>5233</v>
      </c>
      <c r="D44" s="3" t="s">
        <v>5333</v>
      </c>
      <c r="E44" s="3" t="s">
        <v>5235</v>
      </c>
      <c r="F44" s="3" t="s">
        <v>5236</v>
      </c>
      <c r="G44" s="3" t="s">
        <v>5334</v>
      </c>
      <c r="H44" s="27">
        <f t="shared" si="0"/>
        <v>97.980349344978151</v>
      </c>
      <c r="I44" s="4">
        <v>549.6</v>
      </c>
      <c r="J44" s="4">
        <v>510</v>
      </c>
      <c r="K44" s="4">
        <v>39.6</v>
      </c>
      <c r="L44" s="4">
        <v>538.5</v>
      </c>
      <c r="M44" s="4">
        <v>16</v>
      </c>
      <c r="N44" s="3" t="s">
        <v>6328</v>
      </c>
      <c r="O44" s="10"/>
      <c r="P44" s="10"/>
    </row>
    <row r="45" spans="1:16" s="1" customFormat="1" x14ac:dyDescent="0.25">
      <c r="A45" s="3" t="s">
        <v>7414</v>
      </c>
      <c r="B45" s="3" t="s">
        <v>7355</v>
      </c>
      <c r="C45" s="3" t="s">
        <v>5233</v>
      </c>
      <c r="D45" s="3" t="s">
        <v>5335</v>
      </c>
      <c r="E45" s="3" t="s">
        <v>5235</v>
      </c>
      <c r="F45" s="3" t="s">
        <v>5236</v>
      </c>
      <c r="G45" s="3" t="s">
        <v>5336</v>
      </c>
      <c r="H45" s="27">
        <f t="shared" si="0"/>
        <v>100.3057384760113</v>
      </c>
      <c r="I45" s="4">
        <v>425.2</v>
      </c>
      <c r="J45" s="4">
        <v>382</v>
      </c>
      <c r="K45" s="4">
        <v>43.2</v>
      </c>
      <c r="L45" s="4">
        <v>426.5</v>
      </c>
      <c r="M45" s="4">
        <v>12</v>
      </c>
      <c r="N45" s="3" t="s">
        <v>6328</v>
      </c>
      <c r="O45" s="10"/>
      <c r="P45" s="10"/>
    </row>
    <row r="46" spans="1:16" s="1" customFormat="1" x14ac:dyDescent="0.25">
      <c r="A46" s="3" t="s">
        <v>7415</v>
      </c>
      <c r="B46" s="3" t="s">
        <v>7386</v>
      </c>
      <c r="C46" s="3" t="s">
        <v>5233</v>
      </c>
      <c r="D46" s="3" t="s">
        <v>5337</v>
      </c>
      <c r="E46" s="3" t="s">
        <v>5288</v>
      </c>
      <c r="F46" s="3" t="s">
        <v>5289</v>
      </c>
      <c r="G46" s="3" t="s">
        <v>5338</v>
      </c>
      <c r="H46" s="27">
        <f t="shared" si="0"/>
        <v>101.99438474198857</v>
      </c>
      <c r="I46" s="4">
        <v>1032.9000000000001</v>
      </c>
      <c r="J46" s="4">
        <v>982.2</v>
      </c>
      <c r="K46" s="4">
        <v>50.7</v>
      </c>
      <c r="L46" s="4">
        <v>1053.5</v>
      </c>
      <c r="M46" s="4">
        <v>30.299999237060547</v>
      </c>
      <c r="N46" s="3" t="s">
        <v>7</v>
      </c>
      <c r="O46" s="10"/>
      <c r="P46" s="10"/>
    </row>
    <row r="47" spans="1:16" s="1" customFormat="1" x14ac:dyDescent="0.25">
      <c r="A47" s="3" t="s">
        <v>7416</v>
      </c>
      <c r="B47" s="3" t="s">
        <v>7393</v>
      </c>
      <c r="C47" s="3" t="s">
        <v>5233</v>
      </c>
      <c r="D47" s="3" t="s">
        <v>7417</v>
      </c>
      <c r="E47" s="3" t="s">
        <v>5246</v>
      </c>
      <c r="F47" s="3" t="s">
        <v>5301</v>
      </c>
      <c r="G47" s="3" t="s">
        <v>5339</v>
      </c>
      <c r="H47" s="27">
        <f t="shared" si="0"/>
        <v>100.32026313511642</v>
      </c>
      <c r="I47" s="4">
        <v>1155.3</v>
      </c>
      <c r="J47" s="4">
        <v>1106</v>
      </c>
      <c r="K47" s="4">
        <v>49.3</v>
      </c>
      <c r="L47" s="4">
        <v>1159</v>
      </c>
      <c r="M47" s="4">
        <v>34</v>
      </c>
      <c r="N47" s="3" t="s">
        <v>7</v>
      </c>
      <c r="O47" s="10"/>
      <c r="P47" s="10"/>
    </row>
    <row r="48" spans="1:16" s="1" customFormat="1" x14ac:dyDescent="0.25">
      <c r="A48" s="3" t="s">
        <v>7418</v>
      </c>
      <c r="B48" s="3" t="s">
        <v>7363</v>
      </c>
      <c r="C48" s="3" t="s">
        <v>5233</v>
      </c>
      <c r="D48" s="3" t="s">
        <v>5340</v>
      </c>
      <c r="E48" s="3" t="s">
        <v>5250</v>
      </c>
      <c r="F48" s="3" t="s">
        <v>5251</v>
      </c>
      <c r="G48" s="3" t="s">
        <v>5341</v>
      </c>
      <c r="H48" s="27">
        <f t="shared" si="0"/>
        <v>100.84779179810725</v>
      </c>
      <c r="I48" s="4">
        <v>1521.6</v>
      </c>
      <c r="J48" s="4">
        <v>1428</v>
      </c>
      <c r="K48" s="4">
        <v>93.6</v>
      </c>
      <c r="L48" s="4">
        <v>1534.5</v>
      </c>
      <c r="M48" s="4">
        <v>44</v>
      </c>
      <c r="N48" s="3" t="s">
        <v>7</v>
      </c>
      <c r="O48" s="10"/>
      <c r="P48" s="10"/>
    </row>
    <row r="49" spans="1:16" s="1" customFormat="1" x14ac:dyDescent="0.25">
      <c r="A49" s="3" t="s">
        <v>7419</v>
      </c>
      <c r="B49" s="3" t="s">
        <v>7363</v>
      </c>
      <c r="C49" s="3" t="s">
        <v>5233</v>
      </c>
      <c r="D49" s="3" t="s">
        <v>5342</v>
      </c>
      <c r="E49" s="3" t="s">
        <v>5250</v>
      </c>
      <c r="F49" s="3" t="s">
        <v>5251</v>
      </c>
      <c r="G49" s="3" t="s">
        <v>1779</v>
      </c>
      <c r="H49" s="27">
        <f t="shared" si="0"/>
        <v>91.085613415710512</v>
      </c>
      <c r="I49" s="4">
        <v>226.6</v>
      </c>
      <c r="J49" s="4">
        <v>204</v>
      </c>
      <c r="K49" s="4">
        <v>22.6</v>
      </c>
      <c r="L49" s="4">
        <v>206.4</v>
      </c>
      <c r="M49" s="4">
        <v>8</v>
      </c>
      <c r="N49" s="3" t="s">
        <v>315</v>
      </c>
      <c r="O49" s="10"/>
      <c r="P49" s="10"/>
    </row>
    <row r="50" spans="1:16" s="1" customFormat="1" x14ac:dyDescent="0.25">
      <c r="A50" s="3" t="s">
        <v>7420</v>
      </c>
      <c r="B50" s="3" t="s">
        <v>7378</v>
      </c>
      <c r="C50" s="3" t="s">
        <v>5233</v>
      </c>
      <c r="D50" s="3" t="s">
        <v>957</v>
      </c>
      <c r="E50" s="3" t="s">
        <v>5271</v>
      </c>
      <c r="F50" s="3" t="s">
        <v>5274</v>
      </c>
      <c r="G50" s="3" t="s">
        <v>5343</v>
      </c>
      <c r="H50" s="27">
        <f t="shared" si="0"/>
        <v>103.24483775811208</v>
      </c>
      <c r="I50" s="4">
        <v>101.7</v>
      </c>
      <c r="J50" s="4">
        <v>94</v>
      </c>
      <c r="K50" s="4">
        <v>7.7</v>
      </c>
      <c r="L50" s="4">
        <v>105</v>
      </c>
      <c r="M50" s="4">
        <v>3</v>
      </c>
      <c r="N50" s="3" t="s">
        <v>7</v>
      </c>
      <c r="O50" s="10"/>
      <c r="P50" s="10"/>
    </row>
    <row r="51" spans="1:16" s="1" customFormat="1" x14ac:dyDescent="0.25">
      <c r="A51" s="17" t="s">
        <v>7421</v>
      </c>
      <c r="B51" s="17" t="s">
        <v>7363</v>
      </c>
      <c r="C51" s="17" t="s">
        <v>5233</v>
      </c>
      <c r="D51" s="17" t="s">
        <v>5344</v>
      </c>
      <c r="E51" s="17" t="s">
        <v>5250</v>
      </c>
      <c r="F51" s="17" t="s">
        <v>5251</v>
      </c>
      <c r="G51" s="17" t="s">
        <v>5345</v>
      </c>
      <c r="H51" s="28">
        <f t="shared" si="0"/>
        <v>97.630953356832521</v>
      </c>
      <c r="I51" s="18">
        <v>1219.9000000000001</v>
      </c>
      <c r="J51" s="18">
        <v>940.4</v>
      </c>
      <c r="K51" s="18">
        <v>279.5</v>
      </c>
      <c r="L51" s="18">
        <v>1191</v>
      </c>
      <c r="M51" s="18">
        <v>31</v>
      </c>
      <c r="N51" s="17" t="s">
        <v>7</v>
      </c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 t="s">
        <v>6152</v>
      </c>
      <c r="H52" s="25">
        <f>AVERAGE(H2:H51)</f>
        <v>98.9165194738259</v>
      </c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</row>
    <row r="68" spans="1:16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</row>
    <row r="69" spans="1:16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</row>
    <row r="70" spans="1:16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</row>
    <row r="71" spans="1:16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</row>
    <row r="72" spans="1:16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</row>
    <row r="73" spans="1:16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  <c r="P73" s="10"/>
    </row>
    <row r="74" spans="1:16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  <c r="P74" s="10"/>
    </row>
    <row r="75" spans="1:16" x14ac:dyDescent="0.25">
      <c r="A75" s="10"/>
      <c r="B75" s="10"/>
      <c r="C75" s="10"/>
      <c r="D75" s="10"/>
      <c r="E75" s="10"/>
      <c r="F75" s="29"/>
      <c r="G75" s="32"/>
      <c r="H75" s="32"/>
      <c r="I75" s="10"/>
      <c r="J75" s="10"/>
      <c r="K75" s="10"/>
      <c r="L75" s="10"/>
      <c r="M75" s="10"/>
      <c r="N75" s="10"/>
      <c r="O75" s="21"/>
      <c r="P75" s="21"/>
    </row>
    <row r="76" spans="1:1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21"/>
      <c r="P76" s="21"/>
    </row>
    <row r="77" spans="1:16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83"/>
  <sheetViews>
    <sheetView topLeftCell="A38" workbookViewId="0">
      <selection activeCell="H49" sqref="H49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7422</v>
      </c>
      <c r="B2" s="3" t="s">
        <v>7423</v>
      </c>
      <c r="C2" s="3" t="s">
        <v>1646</v>
      </c>
      <c r="D2" s="3" t="s">
        <v>1647</v>
      </c>
      <c r="E2" s="3" t="s">
        <v>1648</v>
      </c>
      <c r="F2" s="3" t="s">
        <v>1649</v>
      </c>
      <c r="G2" s="3" t="s">
        <v>1650</v>
      </c>
      <c r="H2" s="27">
        <f>L2/I2*100</f>
        <v>92.603550295857985</v>
      </c>
      <c r="I2" s="4">
        <v>507</v>
      </c>
      <c r="J2" s="4">
        <v>396</v>
      </c>
      <c r="K2" s="4">
        <v>111</v>
      </c>
      <c r="L2" s="4">
        <v>469.5</v>
      </c>
      <c r="M2" s="4">
        <v>17</v>
      </c>
      <c r="N2" s="3" t="s">
        <v>6260</v>
      </c>
      <c r="O2" s="10"/>
    </row>
    <row r="3" spans="1:15" s="1" customFormat="1" x14ac:dyDescent="0.25">
      <c r="A3" s="3" t="s">
        <v>7424</v>
      </c>
      <c r="B3" s="3" t="s">
        <v>7423</v>
      </c>
      <c r="C3" s="3" t="s">
        <v>1646</v>
      </c>
      <c r="D3" s="3" t="s">
        <v>1651</v>
      </c>
      <c r="E3" s="3" t="s">
        <v>1648</v>
      </c>
      <c r="F3" s="3" t="s">
        <v>1649</v>
      </c>
      <c r="G3" s="3" t="s">
        <v>1652</v>
      </c>
      <c r="H3" s="27">
        <f t="shared" ref="H3:H51" si="0">L3/I3*100</f>
        <v>97.63513513513513</v>
      </c>
      <c r="I3" s="4">
        <v>148</v>
      </c>
      <c r="J3" s="4">
        <v>114</v>
      </c>
      <c r="K3" s="4">
        <v>34</v>
      </c>
      <c r="L3" s="4">
        <v>144.5</v>
      </c>
      <c r="M3" s="4">
        <v>5</v>
      </c>
      <c r="N3" s="3" t="s">
        <v>6260</v>
      </c>
      <c r="O3" s="10"/>
    </row>
    <row r="4" spans="1:15" s="1" customFormat="1" x14ac:dyDescent="0.25">
      <c r="A4" s="3" t="s">
        <v>7425</v>
      </c>
      <c r="B4" s="3" t="s">
        <v>7426</v>
      </c>
      <c r="C4" s="3" t="s">
        <v>1646</v>
      </c>
      <c r="D4" s="3" t="s">
        <v>1653</v>
      </c>
      <c r="E4" s="3" t="s">
        <v>1654</v>
      </c>
      <c r="F4" s="3" t="s">
        <v>1655</v>
      </c>
      <c r="G4" s="3" t="s">
        <v>1656</v>
      </c>
      <c r="H4" s="27">
        <f t="shared" si="0"/>
        <v>99.920350457984881</v>
      </c>
      <c r="I4" s="4">
        <v>251.1</v>
      </c>
      <c r="J4" s="4">
        <v>214</v>
      </c>
      <c r="K4" s="4">
        <v>37.1</v>
      </c>
      <c r="L4" s="4">
        <v>250.9</v>
      </c>
      <c r="M4" s="4">
        <v>9</v>
      </c>
      <c r="N4" s="3" t="s">
        <v>315</v>
      </c>
      <c r="O4" s="10"/>
    </row>
    <row r="5" spans="1:15" s="1" customFormat="1" x14ac:dyDescent="0.25">
      <c r="A5" s="3" t="s">
        <v>7427</v>
      </c>
      <c r="B5" s="3" t="s">
        <v>7426</v>
      </c>
      <c r="C5" s="3" t="s">
        <v>1646</v>
      </c>
      <c r="D5" s="3" t="s">
        <v>1657</v>
      </c>
      <c r="E5" s="3" t="s">
        <v>1654</v>
      </c>
      <c r="F5" s="3" t="s">
        <v>1655</v>
      </c>
      <c r="G5" s="3" t="s">
        <v>1658</v>
      </c>
      <c r="H5" s="27">
        <f t="shared" si="0"/>
        <v>91.106290672451195</v>
      </c>
      <c r="I5" s="4">
        <v>92.2</v>
      </c>
      <c r="J5" s="4">
        <v>72.2</v>
      </c>
      <c r="K5" s="4">
        <v>20</v>
      </c>
      <c r="L5" s="4">
        <v>84</v>
      </c>
      <c r="M5" s="4">
        <v>3</v>
      </c>
      <c r="N5" s="3" t="s">
        <v>315</v>
      </c>
      <c r="O5" s="10"/>
    </row>
    <row r="6" spans="1:15" s="1" customFormat="1" x14ac:dyDescent="0.25">
      <c r="A6" s="3" t="s">
        <v>7428</v>
      </c>
      <c r="B6" s="3" t="s">
        <v>7426</v>
      </c>
      <c r="C6" s="3" t="s">
        <v>1646</v>
      </c>
      <c r="D6" s="3" t="s">
        <v>1659</v>
      </c>
      <c r="E6" s="3" t="s">
        <v>1654</v>
      </c>
      <c r="F6" s="3" t="s">
        <v>1655</v>
      </c>
      <c r="G6" s="3" t="s">
        <v>1660</v>
      </c>
      <c r="H6" s="27">
        <f t="shared" si="0"/>
        <v>93.641618497109818</v>
      </c>
      <c r="I6" s="4">
        <v>86.5</v>
      </c>
      <c r="J6" s="4">
        <v>75.5</v>
      </c>
      <c r="K6" s="4">
        <v>11</v>
      </c>
      <c r="L6" s="4">
        <v>81</v>
      </c>
      <c r="M6" s="4">
        <v>3</v>
      </c>
      <c r="N6" s="3" t="s">
        <v>315</v>
      </c>
      <c r="O6" s="10"/>
    </row>
    <row r="7" spans="1:15" s="1" customFormat="1" x14ac:dyDescent="0.25">
      <c r="A7" s="3" t="s">
        <v>7429</v>
      </c>
      <c r="B7" s="3" t="s">
        <v>7430</v>
      </c>
      <c r="C7" s="3" t="s">
        <v>1646</v>
      </c>
      <c r="D7" s="3" t="s">
        <v>1661</v>
      </c>
      <c r="E7" s="3" t="s">
        <v>1662</v>
      </c>
      <c r="F7" s="3" t="s">
        <v>1663</v>
      </c>
      <c r="G7" s="3" t="s">
        <v>1664</v>
      </c>
      <c r="H7" s="27">
        <f t="shared" si="0"/>
        <v>96.664139499620916</v>
      </c>
      <c r="I7" s="4">
        <v>131.9</v>
      </c>
      <c r="J7" s="4">
        <v>100</v>
      </c>
      <c r="K7" s="4">
        <v>31.9</v>
      </c>
      <c r="L7" s="4">
        <v>127.5</v>
      </c>
      <c r="M7" s="4">
        <v>4</v>
      </c>
      <c r="N7" s="3" t="s">
        <v>6260</v>
      </c>
      <c r="O7" s="10"/>
    </row>
    <row r="8" spans="1:15" s="1" customFormat="1" x14ac:dyDescent="0.25">
      <c r="A8" s="3" t="s">
        <v>7431</v>
      </c>
      <c r="B8" s="3" t="s">
        <v>7432</v>
      </c>
      <c r="C8" s="3" t="s">
        <v>1646</v>
      </c>
      <c r="D8" s="3" t="s">
        <v>1665</v>
      </c>
      <c r="E8" s="3" t="s">
        <v>1666</v>
      </c>
      <c r="F8" s="3" t="s">
        <v>1667</v>
      </c>
      <c r="G8" s="3" t="s">
        <v>1668</v>
      </c>
      <c r="H8" s="27">
        <f t="shared" si="0"/>
        <v>100.42735042735043</v>
      </c>
      <c r="I8" s="4">
        <v>234</v>
      </c>
      <c r="J8" s="4">
        <v>188</v>
      </c>
      <c r="K8" s="4">
        <v>46</v>
      </c>
      <c r="L8" s="4">
        <v>235</v>
      </c>
      <c r="M8" s="4">
        <v>8</v>
      </c>
      <c r="N8" s="3" t="s">
        <v>6438</v>
      </c>
      <c r="O8" s="10"/>
    </row>
    <row r="9" spans="1:15" s="1" customFormat="1" x14ac:dyDescent="0.25">
      <c r="A9" s="3" t="s">
        <v>7433</v>
      </c>
      <c r="B9" s="3" t="s">
        <v>7432</v>
      </c>
      <c r="C9" s="3" t="s">
        <v>1646</v>
      </c>
      <c r="D9" s="3" t="s">
        <v>1669</v>
      </c>
      <c r="E9" s="3" t="s">
        <v>1670</v>
      </c>
      <c r="F9" s="3" t="s">
        <v>1667</v>
      </c>
      <c r="G9" s="3" t="s">
        <v>1671</v>
      </c>
      <c r="H9" s="27">
        <f t="shared" si="0"/>
        <v>97.408536585365852</v>
      </c>
      <c r="I9" s="4">
        <v>328</v>
      </c>
      <c r="J9" s="4">
        <v>256</v>
      </c>
      <c r="K9" s="4">
        <v>72</v>
      </c>
      <c r="L9" s="4">
        <v>319.5</v>
      </c>
      <c r="M9" s="4">
        <v>11</v>
      </c>
      <c r="N9" s="3" t="s">
        <v>6438</v>
      </c>
      <c r="O9" s="10"/>
    </row>
    <row r="10" spans="1:15" s="1" customFormat="1" x14ac:dyDescent="0.25">
      <c r="A10" s="3" t="s">
        <v>7434</v>
      </c>
      <c r="B10" s="3" t="s">
        <v>7432</v>
      </c>
      <c r="C10" s="3" t="s">
        <v>1646</v>
      </c>
      <c r="D10" s="3" t="s">
        <v>1672</v>
      </c>
      <c r="E10" s="3" t="s">
        <v>1673</v>
      </c>
      <c r="F10" s="3" t="s">
        <v>1667</v>
      </c>
      <c r="G10" s="3" t="s">
        <v>1674</v>
      </c>
      <c r="H10" s="27">
        <f t="shared" si="0"/>
        <v>98.11715481171548</v>
      </c>
      <c r="I10" s="4">
        <v>239</v>
      </c>
      <c r="J10" s="4">
        <v>188</v>
      </c>
      <c r="K10" s="4">
        <v>51</v>
      </c>
      <c r="L10" s="4">
        <v>234.5</v>
      </c>
      <c r="M10" s="4">
        <v>8</v>
      </c>
      <c r="N10" s="3" t="s">
        <v>6438</v>
      </c>
      <c r="O10" s="10"/>
    </row>
    <row r="11" spans="1:15" s="1" customFormat="1" x14ac:dyDescent="0.25">
      <c r="A11" s="3" t="s">
        <v>7435</v>
      </c>
      <c r="B11" s="3" t="s">
        <v>7432</v>
      </c>
      <c r="C11" s="3" t="s">
        <v>1646</v>
      </c>
      <c r="D11" s="3" t="s">
        <v>1675</v>
      </c>
      <c r="E11" s="3" t="s">
        <v>1673</v>
      </c>
      <c r="F11" s="3" t="s">
        <v>1667</v>
      </c>
      <c r="G11" s="3" t="s">
        <v>1676</v>
      </c>
      <c r="H11" s="27">
        <f t="shared" si="0"/>
        <v>101.19047619047619</v>
      </c>
      <c r="I11" s="4">
        <v>168</v>
      </c>
      <c r="J11" s="4">
        <v>142</v>
      </c>
      <c r="K11" s="4">
        <v>26</v>
      </c>
      <c r="L11" s="4">
        <v>170</v>
      </c>
      <c r="M11" s="4">
        <v>6</v>
      </c>
      <c r="N11" s="3" t="s">
        <v>6438</v>
      </c>
      <c r="O11" s="10"/>
    </row>
    <row r="12" spans="1:15" s="1" customFormat="1" x14ac:dyDescent="0.25">
      <c r="A12" s="3" t="s">
        <v>7436</v>
      </c>
      <c r="B12" s="3" t="s">
        <v>7432</v>
      </c>
      <c r="C12" s="3" t="s">
        <v>1646</v>
      </c>
      <c r="D12" s="3" t="s">
        <v>1677</v>
      </c>
      <c r="E12" s="3" t="s">
        <v>1670</v>
      </c>
      <c r="F12" s="3" t="s">
        <v>1667</v>
      </c>
      <c r="G12" s="3" t="s">
        <v>1678</v>
      </c>
      <c r="H12" s="27">
        <f t="shared" si="0"/>
        <v>112.05357142857142</v>
      </c>
      <c r="I12" s="4">
        <v>112</v>
      </c>
      <c r="J12" s="4">
        <v>94</v>
      </c>
      <c r="K12" s="4">
        <v>18</v>
      </c>
      <c r="L12" s="4">
        <v>125.5</v>
      </c>
      <c r="M12" s="4">
        <v>4</v>
      </c>
      <c r="N12" s="3" t="s">
        <v>6438</v>
      </c>
      <c r="O12" s="10"/>
    </row>
    <row r="13" spans="1:15" s="1" customFormat="1" x14ac:dyDescent="0.25">
      <c r="A13" s="3" t="s">
        <v>7437</v>
      </c>
      <c r="B13" s="3" t="s">
        <v>7432</v>
      </c>
      <c r="C13" s="3" t="s">
        <v>1646</v>
      </c>
      <c r="D13" s="3" t="s">
        <v>1679</v>
      </c>
      <c r="E13" s="3" t="s">
        <v>1670</v>
      </c>
      <c r="F13" s="3" t="s">
        <v>1667</v>
      </c>
      <c r="G13" s="3" t="s">
        <v>1680</v>
      </c>
      <c r="H13" s="27">
        <f t="shared" si="0"/>
        <v>108.17307692307692</v>
      </c>
      <c r="I13" s="4">
        <v>104</v>
      </c>
      <c r="J13" s="4">
        <v>96</v>
      </c>
      <c r="K13" s="4">
        <v>8</v>
      </c>
      <c r="L13" s="4">
        <v>112.5</v>
      </c>
      <c r="M13" s="4">
        <v>4</v>
      </c>
      <c r="N13" s="3" t="s">
        <v>6438</v>
      </c>
      <c r="O13" s="10"/>
    </row>
    <row r="14" spans="1:15" s="1" customFormat="1" x14ac:dyDescent="0.25">
      <c r="A14" s="3" t="s">
        <v>7438</v>
      </c>
      <c r="B14" s="3" t="s">
        <v>7432</v>
      </c>
      <c r="C14" s="3" t="s">
        <v>1646</v>
      </c>
      <c r="D14" s="3" t="s">
        <v>1681</v>
      </c>
      <c r="E14" s="3" t="s">
        <v>1673</v>
      </c>
      <c r="F14" s="3" t="s">
        <v>1667</v>
      </c>
      <c r="G14" s="3" t="s">
        <v>1682</v>
      </c>
      <c r="H14" s="27">
        <f t="shared" si="0"/>
        <v>107.10382513661203</v>
      </c>
      <c r="I14" s="4">
        <v>91.5</v>
      </c>
      <c r="J14" s="4">
        <v>75.5</v>
      </c>
      <c r="K14" s="4">
        <v>16</v>
      </c>
      <c r="L14" s="4">
        <v>98</v>
      </c>
      <c r="M14" s="4">
        <v>3</v>
      </c>
      <c r="N14" s="3" t="s">
        <v>6438</v>
      </c>
      <c r="O14" s="10"/>
    </row>
    <row r="15" spans="1:15" s="1" customFormat="1" x14ac:dyDescent="0.25">
      <c r="A15" s="3" t="s">
        <v>7439</v>
      </c>
      <c r="B15" s="3" t="s">
        <v>7440</v>
      </c>
      <c r="C15" s="3" t="s">
        <v>1646</v>
      </c>
      <c r="D15" s="3" t="s">
        <v>1683</v>
      </c>
      <c r="E15" s="3" t="s">
        <v>1684</v>
      </c>
      <c r="F15" s="3" t="s">
        <v>1685</v>
      </c>
      <c r="G15" s="3" t="s">
        <v>1686</v>
      </c>
      <c r="H15" s="27">
        <f t="shared" si="0"/>
        <v>99.652375434530711</v>
      </c>
      <c r="I15" s="4">
        <v>517.79999999999995</v>
      </c>
      <c r="J15" s="4">
        <v>369.5</v>
      </c>
      <c r="K15" s="4">
        <v>148.30000000000001</v>
      </c>
      <c r="L15" s="4">
        <v>516</v>
      </c>
      <c r="M15" s="4">
        <v>16</v>
      </c>
      <c r="N15" s="3" t="s">
        <v>6260</v>
      </c>
      <c r="O15" s="10"/>
    </row>
    <row r="16" spans="1:15" s="1" customFormat="1" x14ac:dyDescent="0.25">
      <c r="A16" s="3" t="s">
        <v>7441</v>
      </c>
      <c r="B16" s="3" t="s">
        <v>7440</v>
      </c>
      <c r="C16" s="3" t="s">
        <v>1646</v>
      </c>
      <c r="D16" s="3" t="s">
        <v>1687</v>
      </c>
      <c r="E16" s="3" t="s">
        <v>1684</v>
      </c>
      <c r="F16" s="3" t="s">
        <v>1685</v>
      </c>
      <c r="G16" s="3" t="s">
        <v>1688</v>
      </c>
      <c r="H16" s="27">
        <f t="shared" si="0"/>
        <v>100.64794816414688</v>
      </c>
      <c r="I16" s="4">
        <v>138.9</v>
      </c>
      <c r="J16" s="4">
        <v>116</v>
      </c>
      <c r="K16" s="4">
        <v>22.9</v>
      </c>
      <c r="L16" s="4">
        <v>139.80000000000001</v>
      </c>
      <c r="M16" s="4">
        <v>5</v>
      </c>
      <c r="N16" s="3" t="s">
        <v>6260</v>
      </c>
      <c r="O16" s="10"/>
    </row>
    <row r="17" spans="1:15" s="1" customFormat="1" x14ac:dyDescent="0.25">
      <c r="A17" s="3" t="s">
        <v>7442</v>
      </c>
      <c r="B17" s="3" t="s">
        <v>7443</v>
      </c>
      <c r="C17" s="3" t="s">
        <v>1646</v>
      </c>
      <c r="D17" s="3" t="s">
        <v>1689</v>
      </c>
      <c r="E17" s="3" t="s">
        <v>1690</v>
      </c>
      <c r="F17" s="3" t="s">
        <v>1691</v>
      </c>
      <c r="G17" s="3" t="s">
        <v>1692</v>
      </c>
      <c r="H17" s="27">
        <f t="shared" si="0"/>
        <v>100.80753701211304</v>
      </c>
      <c r="I17" s="4">
        <v>371.5</v>
      </c>
      <c r="J17" s="4">
        <v>282</v>
      </c>
      <c r="K17" s="4">
        <v>89.5</v>
      </c>
      <c r="L17" s="4">
        <v>374.5</v>
      </c>
      <c r="M17" s="4">
        <v>12</v>
      </c>
      <c r="N17" s="3" t="s">
        <v>6260</v>
      </c>
      <c r="O17" s="10"/>
    </row>
    <row r="18" spans="1:15" s="1" customFormat="1" x14ac:dyDescent="0.25">
      <c r="A18" s="3" t="s">
        <v>7444</v>
      </c>
      <c r="B18" s="3" t="s">
        <v>7423</v>
      </c>
      <c r="C18" s="3" t="s">
        <v>1646</v>
      </c>
      <c r="D18" s="3" t="s">
        <v>1693</v>
      </c>
      <c r="E18" s="3" t="s">
        <v>1648</v>
      </c>
      <c r="F18" s="3" t="s">
        <v>1649</v>
      </c>
      <c r="G18" s="3" t="s">
        <v>1694</v>
      </c>
      <c r="H18" s="27">
        <f t="shared" si="0"/>
        <v>104.296875</v>
      </c>
      <c r="I18" s="4">
        <v>256</v>
      </c>
      <c r="J18" s="4">
        <v>214</v>
      </c>
      <c r="K18" s="4">
        <v>42</v>
      </c>
      <c r="L18" s="4">
        <v>267</v>
      </c>
      <c r="M18" s="4">
        <v>9</v>
      </c>
      <c r="N18" s="3" t="s">
        <v>6260</v>
      </c>
      <c r="O18" s="10"/>
    </row>
    <row r="19" spans="1:15" s="1" customFormat="1" x14ac:dyDescent="0.25">
      <c r="A19" s="3" t="s">
        <v>7445</v>
      </c>
      <c r="B19" s="3" t="s">
        <v>7423</v>
      </c>
      <c r="C19" s="3" t="s">
        <v>1646</v>
      </c>
      <c r="D19" s="3" t="s">
        <v>1695</v>
      </c>
      <c r="E19" s="3" t="s">
        <v>1648</v>
      </c>
      <c r="F19" s="3" t="s">
        <v>1649</v>
      </c>
      <c r="G19" s="3" t="s">
        <v>1696</v>
      </c>
      <c r="H19" s="27">
        <f t="shared" si="0"/>
        <v>96.650383810188416</v>
      </c>
      <c r="I19" s="4">
        <v>143.30000000000001</v>
      </c>
      <c r="J19" s="4">
        <v>120</v>
      </c>
      <c r="K19" s="4">
        <v>23.3</v>
      </c>
      <c r="L19" s="4">
        <v>138.5</v>
      </c>
      <c r="M19" s="4">
        <v>5</v>
      </c>
      <c r="N19" s="3" t="s">
        <v>6260</v>
      </c>
      <c r="O19" s="10"/>
    </row>
    <row r="20" spans="1:15" s="1" customFormat="1" x14ac:dyDescent="0.25">
      <c r="A20" s="3" t="s">
        <v>7446</v>
      </c>
      <c r="B20" s="3" t="s">
        <v>7447</v>
      </c>
      <c r="C20" s="3" t="s">
        <v>1646</v>
      </c>
      <c r="D20" s="3" t="s">
        <v>1697</v>
      </c>
      <c r="E20" s="3" t="s">
        <v>1698</v>
      </c>
      <c r="F20" s="3" t="s">
        <v>1699</v>
      </c>
      <c r="G20" s="3" t="s">
        <v>1700</v>
      </c>
      <c r="H20" s="27">
        <f t="shared" si="0"/>
        <v>105.22000546597432</v>
      </c>
      <c r="I20" s="4">
        <v>365.9</v>
      </c>
      <c r="J20" s="4">
        <v>308</v>
      </c>
      <c r="K20" s="4">
        <v>57.9</v>
      </c>
      <c r="L20" s="4">
        <v>385</v>
      </c>
      <c r="M20" s="4">
        <v>13</v>
      </c>
      <c r="N20" s="3" t="s">
        <v>6260</v>
      </c>
      <c r="O20" s="10"/>
    </row>
    <row r="21" spans="1:15" s="1" customFormat="1" x14ac:dyDescent="0.25">
      <c r="A21" s="3" t="s">
        <v>7448</v>
      </c>
      <c r="B21" s="3" t="s">
        <v>7447</v>
      </c>
      <c r="C21" s="3" t="s">
        <v>1646</v>
      </c>
      <c r="D21" s="3" t="s">
        <v>1701</v>
      </c>
      <c r="E21" s="3" t="s">
        <v>1698</v>
      </c>
      <c r="F21" s="3" t="s">
        <v>1699</v>
      </c>
      <c r="G21" s="3" t="s">
        <v>1702</v>
      </c>
      <c r="H21" s="27">
        <f t="shared" si="0"/>
        <v>99.541284403669721</v>
      </c>
      <c r="I21" s="4">
        <v>218</v>
      </c>
      <c r="J21" s="4">
        <v>188</v>
      </c>
      <c r="K21" s="4">
        <v>30</v>
      </c>
      <c r="L21" s="4">
        <v>217</v>
      </c>
      <c r="M21" s="4">
        <v>8</v>
      </c>
      <c r="N21" s="3" t="s">
        <v>6260</v>
      </c>
      <c r="O21" s="10"/>
    </row>
    <row r="22" spans="1:15" s="1" customFormat="1" x14ac:dyDescent="0.25">
      <c r="A22" s="3" t="s">
        <v>7449</v>
      </c>
      <c r="B22" s="3" t="s">
        <v>7450</v>
      </c>
      <c r="C22" s="3" t="s">
        <v>1646</v>
      </c>
      <c r="D22" s="3" t="s">
        <v>1703</v>
      </c>
      <c r="E22" s="3" t="s">
        <v>1704</v>
      </c>
      <c r="F22" s="3" t="s">
        <v>1705</v>
      </c>
      <c r="G22" s="3" t="s">
        <v>349</v>
      </c>
      <c r="H22" s="27">
        <f t="shared" si="0"/>
        <v>100.17346053772766</v>
      </c>
      <c r="I22" s="4">
        <v>230.6</v>
      </c>
      <c r="J22" s="4">
        <v>180</v>
      </c>
      <c r="K22" s="4">
        <v>50.6</v>
      </c>
      <c r="L22" s="4">
        <v>231</v>
      </c>
      <c r="M22" s="4">
        <v>8</v>
      </c>
      <c r="N22" s="3" t="s">
        <v>6260</v>
      </c>
      <c r="O22" s="10"/>
    </row>
    <row r="23" spans="1:15" s="1" customFormat="1" x14ac:dyDescent="0.25">
      <c r="A23" s="3" t="s">
        <v>7451</v>
      </c>
      <c r="B23" s="3" t="s">
        <v>7450</v>
      </c>
      <c r="C23" s="3" t="s">
        <v>1646</v>
      </c>
      <c r="D23" s="3" t="s">
        <v>1706</v>
      </c>
      <c r="E23" s="3" t="s">
        <v>1704</v>
      </c>
      <c r="F23" s="3" t="s">
        <v>1705</v>
      </c>
      <c r="G23" s="3" t="s">
        <v>1528</v>
      </c>
      <c r="H23" s="27">
        <f t="shared" si="0"/>
        <v>97.97608095676172</v>
      </c>
      <c r="I23" s="4">
        <v>217.4</v>
      </c>
      <c r="J23" s="4">
        <v>162</v>
      </c>
      <c r="K23" s="4">
        <v>55.4</v>
      </c>
      <c r="L23" s="4">
        <v>213</v>
      </c>
      <c r="M23" s="4">
        <v>7</v>
      </c>
      <c r="N23" s="3" t="s">
        <v>6260</v>
      </c>
      <c r="O23" s="10"/>
    </row>
    <row r="24" spans="1:15" s="1" customFormat="1" x14ac:dyDescent="0.25">
      <c r="A24" s="3" t="s">
        <v>7452</v>
      </c>
      <c r="B24" s="3" t="s">
        <v>7426</v>
      </c>
      <c r="C24" s="3" t="s">
        <v>1646</v>
      </c>
      <c r="D24" s="3" t="s">
        <v>1707</v>
      </c>
      <c r="E24" s="3" t="s">
        <v>1654</v>
      </c>
      <c r="F24" s="3" t="s">
        <v>1655</v>
      </c>
      <c r="G24" s="3" t="s">
        <v>1708</v>
      </c>
      <c r="H24" s="27">
        <f t="shared" si="0"/>
        <v>97.181294042280584</v>
      </c>
      <c r="I24" s="4">
        <v>780.5</v>
      </c>
      <c r="J24" s="4">
        <v>595</v>
      </c>
      <c r="K24" s="4">
        <v>185.5</v>
      </c>
      <c r="L24" s="4">
        <v>758.5</v>
      </c>
      <c r="M24" s="4">
        <v>22</v>
      </c>
      <c r="N24" s="3" t="s">
        <v>315</v>
      </c>
      <c r="O24" s="10"/>
    </row>
    <row r="25" spans="1:15" s="1" customFormat="1" x14ac:dyDescent="0.25">
      <c r="A25" s="3" t="s">
        <v>7453</v>
      </c>
      <c r="B25" s="3" t="s">
        <v>7443</v>
      </c>
      <c r="C25" s="3" t="s">
        <v>1646</v>
      </c>
      <c r="D25" s="3" t="s">
        <v>1709</v>
      </c>
      <c r="E25" s="3" t="s">
        <v>1690</v>
      </c>
      <c r="F25" s="3" t="s">
        <v>1691</v>
      </c>
      <c r="G25" s="3" t="s">
        <v>353</v>
      </c>
      <c r="H25" s="27">
        <f t="shared" si="0"/>
        <v>98.280669144981417</v>
      </c>
      <c r="I25" s="4">
        <v>215.2</v>
      </c>
      <c r="J25" s="4">
        <v>162</v>
      </c>
      <c r="K25" s="4">
        <v>53.2</v>
      </c>
      <c r="L25" s="4">
        <v>211.5</v>
      </c>
      <c r="M25" s="4">
        <v>7</v>
      </c>
      <c r="N25" s="3" t="s">
        <v>6260</v>
      </c>
      <c r="O25" s="10"/>
    </row>
    <row r="26" spans="1:15" s="1" customFormat="1" x14ac:dyDescent="0.25">
      <c r="A26" s="3" t="s">
        <v>7454</v>
      </c>
      <c r="B26" s="3" t="s">
        <v>7430</v>
      </c>
      <c r="C26" s="3" t="s">
        <v>1646</v>
      </c>
      <c r="D26" s="3" t="s">
        <v>7455</v>
      </c>
      <c r="E26" s="3" t="s">
        <v>1662</v>
      </c>
      <c r="F26" s="3" t="s">
        <v>1663</v>
      </c>
      <c r="G26" s="3" t="s">
        <v>544</v>
      </c>
      <c r="H26" s="27">
        <f t="shared" si="0"/>
        <v>90.451388888888886</v>
      </c>
      <c r="I26" s="4">
        <v>115.2</v>
      </c>
      <c r="J26" s="4">
        <v>98</v>
      </c>
      <c r="K26" s="4">
        <v>17.2</v>
      </c>
      <c r="L26" s="4">
        <v>104.2</v>
      </c>
      <c r="M26" s="4">
        <v>4</v>
      </c>
      <c r="N26" s="3" t="s">
        <v>6260</v>
      </c>
      <c r="O26" s="10"/>
    </row>
    <row r="27" spans="1:15" s="1" customFormat="1" x14ac:dyDescent="0.25">
      <c r="A27" s="3" t="s">
        <v>7456</v>
      </c>
      <c r="B27" s="3" t="s">
        <v>7430</v>
      </c>
      <c r="C27" s="3" t="s">
        <v>1646</v>
      </c>
      <c r="D27" s="3" t="s">
        <v>1710</v>
      </c>
      <c r="E27" s="3" t="s">
        <v>1662</v>
      </c>
      <c r="F27" s="3" t="s">
        <v>1663</v>
      </c>
      <c r="G27" s="3" t="s">
        <v>1711</v>
      </c>
      <c r="H27" s="27">
        <f t="shared" si="0"/>
        <v>88.282247765006389</v>
      </c>
      <c r="I27" s="4">
        <v>313.2</v>
      </c>
      <c r="J27" s="4">
        <v>262</v>
      </c>
      <c r="K27" s="4">
        <v>51.2</v>
      </c>
      <c r="L27" s="4">
        <v>276.5</v>
      </c>
      <c r="M27" s="4">
        <v>11</v>
      </c>
      <c r="N27" s="3" t="s">
        <v>6260</v>
      </c>
      <c r="O27" s="10"/>
    </row>
    <row r="28" spans="1:15" s="1" customFormat="1" x14ac:dyDescent="0.25">
      <c r="A28" s="3" t="s">
        <v>7457</v>
      </c>
      <c r="B28" s="3" t="s">
        <v>7432</v>
      </c>
      <c r="C28" s="3" t="s">
        <v>1646</v>
      </c>
      <c r="D28" s="3" t="s">
        <v>1712</v>
      </c>
      <c r="E28" s="3" t="s">
        <v>1666</v>
      </c>
      <c r="F28" s="3" t="s">
        <v>1667</v>
      </c>
      <c r="G28" s="3" t="s">
        <v>1713</v>
      </c>
      <c r="H28" s="27">
        <f t="shared" si="0"/>
        <v>97.406462585034021</v>
      </c>
      <c r="I28" s="4">
        <v>1176</v>
      </c>
      <c r="J28" s="4">
        <v>894</v>
      </c>
      <c r="K28" s="4">
        <v>282</v>
      </c>
      <c r="L28" s="4">
        <v>1145.5</v>
      </c>
      <c r="M28" s="4">
        <v>31</v>
      </c>
      <c r="N28" s="3" t="s">
        <v>6438</v>
      </c>
      <c r="O28" s="10"/>
    </row>
    <row r="29" spans="1:15" s="1" customFormat="1" x14ac:dyDescent="0.25">
      <c r="A29" s="3" t="s">
        <v>7458</v>
      </c>
      <c r="B29" s="3" t="s">
        <v>7432</v>
      </c>
      <c r="C29" s="3" t="s">
        <v>1646</v>
      </c>
      <c r="D29" s="3" t="s">
        <v>1714</v>
      </c>
      <c r="E29" s="3" t="s">
        <v>1670</v>
      </c>
      <c r="F29" s="3" t="s">
        <v>1667</v>
      </c>
      <c r="G29" s="3" t="s">
        <v>1715</v>
      </c>
      <c r="H29" s="27">
        <f t="shared" si="0"/>
        <v>100.13661202185793</v>
      </c>
      <c r="I29" s="4">
        <v>366</v>
      </c>
      <c r="J29" s="4">
        <v>304</v>
      </c>
      <c r="K29" s="4">
        <v>62</v>
      </c>
      <c r="L29" s="4">
        <v>366.5</v>
      </c>
      <c r="M29" s="4">
        <v>13</v>
      </c>
      <c r="N29" s="3" t="s">
        <v>6438</v>
      </c>
      <c r="O29" s="10"/>
    </row>
    <row r="30" spans="1:15" s="1" customFormat="1" x14ac:dyDescent="0.25">
      <c r="A30" s="3" t="s">
        <v>7459</v>
      </c>
      <c r="B30" s="3" t="s">
        <v>7432</v>
      </c>
      <c r="C30" s="3" t="s">
        <v>1646</v>
      </c>
      <c r="D30" s="3" t="s">
        <v>1716</v>
      </c>
      <c r="E30" s="3" t="s">
        <v>1670</v>
      </c>
      <c r="F30" s="3" t="s">
        <v>1667</v>
      </c>
      <c r="G30" s="3" t="s">
        <v>1717</v>
      </c>
      <c r="H30" s="27">
        <f t="shared" si="0"/>
        <v>96.184419713831488</v>
      </c>
      <c r="I30" s="4">
        <v>314.5</v>
      </c>
      <c r="J30" s="4">
        <v>234</v>
      </c>
      <c r="K30" s="4">
        <v>80.5</v>
      </c>
      <c r="L30" s="4">
        <v>302.5</v>
      </c>
      <c r="M30" s="4">
        <v>10</v>
      </c>
      <c r="N30" s="3" t="s">
        <v>6438</v>
      </c>
      <c r="O30" s="10"/>
    </row>
    <row r="31" spans="1:15" s="1" customFormat="1" x14ac:dyDescent="0.25">
      <c r="A31" s="3" t="s">
        <v>7460</v>
      </c>
      <c r="B31" s="3" t="s">
        <v>7432</v>
      </c>
      <c r="C31" s="3" t="s">
        <v>1646</v>
      </c>
      <c r="D31" s="3" t="s">
        <v>1718</v>
      </c>
      <c r="E31" s="3" t="s">
        <v>1670</v>
      </c>
      <c r="F31" s="3" t="s">
        <v>1667</v>
      </c>
      <c r="G31" s="3" t="s">
        <v>1719</v>
      </c>
      <c r="H31" s="27">
        <f t="shared" si="0"/>
        <v>100</v>
      </c>
      <c r="I31" s="4">
        <v>124</v>
      </c>
      <c r="J31" s="4">
        <v>114</v>
      </c>
      <c r="K31" s="4">
        <v>10</v>
      </c>
      <c r="L31" s="4">
        <v>124</v>
      </c>
      <c r="M31" s="4">
        <v>5</v>
      </c>
      <c r="N31" s="3" t="s">
        <v>6438</v>
      </c>
      <c r="O31" s="10"/>
    </row>
    <row r="32" spans="1:15" s="1" customFormat="1" x14ac:dyDescent="0.25">
      <c r="A32" s="3" t="s">
        <v>7461</v>
      </c>
      <c r="B32" s="3" t="s">
        <v>7432</v>
      </c>
      <c r="C32" s="3" t="s">
        <v>1646</v>
      </c>
      <c r="D32" s="3" t="s">
        <v>1720</v>
      </c>
      <c r="E32" s="3" t="s">
        <v>1666</v>
      </c>
      <c r="F32" s="3" t="s">
        <v>1667</v>
      </c>
      <c r="G32" s="3" t="s">
        <v>1721</v>
      </c>
      <c r="H32" s="27">
        <f t="shared" si="0"/>
        <v>89.838709677419359</v>
      </c>
      <c r="I32" s="4">
        <v>930</v>
      </c>
      <c r="J32" s="4">
        <v>656</v>
      </c>
      <c r="K32" s="4">
        <v>274</v>
      </c>
      <c r="L32" s="4">
        <v>835.5</v>
      </c>
      <c r="M32" s="4">
        <v>23</v>
      </c>
      <c r="N32" s="3" t="s">
        <v>6438</v>
      </c>
      <c r="O32" s="10"/>
    </row>
    <row r="33" spans="1:15" s="1" customFormat="1" x14ac:dyDescent="0.25">
      <c r="A33" s="3" t="s">
        <v>7462</v>
      </c>
      <c r="B33" s="3" t="s">
        <v>7432</v>
      </c>
      <c r="C33" s="3" t="s">
        <v>1646</v>
      </c>
      <c r="D33" s="3" t="s">
        <v>1722</v>
      </c>
      <c r="E33" s="3" t="s">
        <v>1673</v>
      </c>
      <c r="F33" s="3" t="s">
        <v>1667</v>
      </c>
      <c r="G33" s="3" t="s">
        <v>1723</v>
      </c>
      <c r="H33" s="27">
        <f t="shared" si="0"/>
        <v>98.220640569395016</v>
      </c>
      <c r="I33" s="4">
        <v>281</v>
      </c>
      <c r="J33" s="4">
        <v>210</v>
      </c>
      <c r="K33" s="4">
        <v>71</v>
      </c>
      <c r="L33" s="4">
        <v>276</v>
      </c>
      <c r="M33" s="4">
        <v>9</v>
      </c>
      <c r="N33" s="3" t="s">
        <v>6438</v>
      </c>
      <c r="O33" s="10"/>
    </row>
    <row r="34" spans="1:15" s="1" customFormat="1" x14ac:dyDescent="0.25">
      <c r="A34" s="3" t="s">
        <v>1724</v>
      </c>
      <c r="B34" s="3" t="s">
        <v>7432</v>
      </c>
      <c r="C34" s="3" t="s">
        <v>1646</v>
      </c>
      <c r="D34" s="3" t="s">
        <v>1725</v>
      </c>
      <c r="E34" s="3" t="s">
        <v>1673</v>
      </c>
      <c r="F34" s="3" t="s">
        <v>1667</v>
      </c>
      <c r="G34" s="3" t="s">
        <v>511</v>
      </c>
      <c r="H34" s="27">
        <f t="shared" si="0"/>
        <v>98.678414096916299</v>
      </c>
      <c r="I34" s="4">
        <v>227</v>
      </c>
      <c r="J34" s="4">
        <v>188</v>
      </c>
      <c r="K34" s="4">
        <v>39</v>
      </c>
      <c r="L34" s="4">
        <v>224</v>
      </c>
      <c r="M34" s="4">
        <v>8</v>
      </c>
      <c r="N34" s="3" t="s">
        <v>6438</v>
      </c>
      <c r="O34" s="10"/>
    </row>
    <row r="35" spans="1:15" s="1" customFormat="1" x14ac:dyDescent="0.25">
      <c r="A35" s="3" t="s">
        <v>7463</v>
      </c>
      <c r="B35" s="3" t="s">
        <v>7432</v>
      </c>
      <c r="C35" s="3" t="s">
        <v>1646</v>
      </c>
      <c r="D35" s="3" t="s">
        <v>1726</v>
      </c>
      <c r="E35" s="3" t="s">
        <v>1673</v>
      </c>
      <c r="F35" s="3" t="s">
        <v>1667</v>
      </c>
      <c r="G35" s="3" t="s">
        <v>1727</v>
      </c>
      <c r="H35" s="27">
        <f t="shared" si="0"/>
        <v>98.571428571428584</v>
      </c>
      <c r="I35" s="4">
        <v>210</v>
      </c>
      <c r="J35" s="4">
        <v>188</v>
      </c>
      <c r="K35" s="4">
        <v>22</v>
      </c>
      <c r="L35" s="4">
        <v>207</v>
      </c>
      <c r="M35" s="4">
        <v>8</v>
      </c>
      <c r="N35" s="3" t="s">
        <v>6438</v>
      </c>
      <c r="O35" s="10"/>
    </row>
    <row r="36" spans="1:15" s="1" customFormat="1" x14ac:dyDescent="0.25">
      <c r="A36" s="3" t="s">
        <v>7464</v>
      </c>
      <c r="B36" s="3" t="s">
        <v>7440</v>
      </c>
      <c r="C36" s="3" t="s">
        <v>1646</v>
      </c>
      <c r="D36" s="3" t="s">
        <v>1728</v>
      </c>
      <c r="E36" s="3" t="s">
        <v>1684</v>
      </c>
      <c r="F36" s="3" t="s">
        <v>1685</v>
      </c>
      <c r="G36" s="3" t="s">
        <v>613</v>
      </c>
      <c r="H36" s="27">
        <f t="shared" si="0"/>
        <v>97.71265189421014</v>
      </c>
      <c r="I36" s="4">
        <v>139.9</v>
      </c>
      <c r="J36" s="4">
        <v>120</v>
      </c>
      <c r="K36" s="4">
        <v>19.899999999999999</v>
      </c>
      <c r="L36" s="4">
        <v>136.69999999999999</v>
      </c>
      <c r="M36" s="4">
        <v>5</v>
      </c>
      <c r="N36" s="3" t="s">
        <v>6260</v>
      </c>
      <c r="O36" s="10"/>
    </row>
    <row r="37" spans="1:15" s="1" customFormat="1" x14ac:dyDescent="0.25">
      <c r="A37" s="3" t="s">
        <v>7465</v>
      </c>
      <c r="B37" s="3" t="s">
        <v>7440</v>
      </c>
      <c r="C37" s="3" t="s">
        <v>1646</v>
      </c>
      <c r="D37" s="3" t="s">
        <v>1729</v>
      </c>
      <c r="E37" s="3" t="s">
        <v>1684</v>
      </c>
      <c r="F37" s="3" t="s">
        <v>1685</v>
      </c>
      <c r="G37" s="3" t="s">
        <v>1730</v>
      </c>
      <c r="H37" s="27">
        <f t="shared" si="0"/>
        <v>97.136659436008671</v>
      </c>
      <c r="I37" s="4">
        <v>230.5</v>
      </c>
      <c r="J37" s="4">
        <v>188</v>
      </c>
      <c r="K37" s="4">
        <v>42.5</v>
      </c>
      <c r="L37" s="4">
        <v>223.9</v>
      </c>
      <c r="M37" s="4">
        <v>8</v>
      </c>
      <c r="N37" s="3" t="s">
        <v>6260</v>
      </c>
      <c r="O37" s="10"/>
    </row>
    <row r="38" spans="1:15" s="1" customFormat="1" x14ac:dyDescent="0.25">
      <c r="A38" s="3" t="s">
        <v>7466</v>
      </c>
      <c r="B38" s="3" t="s">
        <v>7423</v>
      </c>
      <c r="C38" s="3" t="s">
        <v>1646</v>
      </c>
      <c r="D38" s="3" t="s">
        <v>1731</v>
      </c>
      <c r="E38" s="3" t="s">
        <v>1648</v>
      </c>
      <c r="F38" s="3" t="s">
        <v>1649</v>
      </c>
      <c r="G38" s="3" t="s">
        <v>1732</v>
      </c>
      <c r="H38" s="27">
        <f t="shared" si="0"/>
        <v>93.085354477611943</v>
      </c>
      <c r="I38" s="4">
        <v>857.6</v>
      </c>
      <c r="J38" s="4">
        <v>668</v>
      </c>
      <c r="K38" s="4">
        <v>189.6</v>
      </c>
      <c r="L38" s="4">
        <v>798.3</v>
      </c>
      <c r="M38" s="4">
        <v>21</v>
      </c>
      <c r="N38" s="3" t="s">
        <v>7</v>
      </c>
      <c r="O38" s="10"/>
    </row>
    <row r="39" spans="1:15" s="1" customFormat="1" x14ac:dyDescent="0.25">
      <c r="A39" s="3" t="s">
        <v>7467</v>
      </c>
      <c r="B39" s="3" t="s">
        <v>7447</v>
      </c>
      <c r="C39" s="3" t="s">
        <v>1646</v>
      </c>
      <c r="D39" s="3" t="s">
        <v>1733</v>
      </c>
      <c r="E39" s="3" t="s">
        <v>1698</v>
      </c>
      <c r="F39" s="3" t="s">
        <v>1699</v>
      </c>
      <c r="G39" s="3" t="s">
        <v>1734</v>
      </c>
      <c r="H39" s="27">
        <f t="shared" si="0"/>
        <v>95.495072735804797</v>
      </c>
      <c r="I39" s="4">
        <v>639.29999999999995</v>
      </c>
      <c r="J39" s="4">
        <v>446</v>
      </c>
      <c r="K39" s="4">
        <v>193.3</v>
      </c>
      <c r="L39" s="4">
        <v>610.5</v>
      </c>
      <c r="M39" s="4">
        <v>14</v>
      </c>
      <c r="N39" s="3" t="s">
        <v>7</v>
      </c>
      <c r="O39" s="10"/>
    </row>
    <row r="40" spans="1:15" s="1" customFormat="1" x14ac:dyDescent="0.25">
      <c r="A40" s="3" t="s">
        <v>7468</v>
      </c>
      <c r="B40" s="3" t="s">
        <v>7430</v>
      </c>
      <c r="C40" s="3" t="s">
        <v>1646</v>
      </c>
      <c r="D40" s="3" t="s">
        <v>1735</v>
      </c>
      <c r="E40" s="3" t="s">
        <v>1662</v>
      </c>
      <c r="F40" s="3" t="s">
        <v>1663</v>
      </c>
      <c r="G40" s="3" t="s">
        <v>1736</v>
      </c>
      <c r="H40" s="27">
        <f t="shared" si="0"/>
        <v>96.68597168597168</v>
      </c>
      <c r="I40" s="4">
        <v>621.6</v>
      </c>
      <c r="J40" s="4">
        <v>541</v>
      </c>
      <c r="K40" s="4">
        <v>80.599999999999994</v>
      </c>
      <c r="L40" s="4">
        <v>601</v>
      </c>
      <c r="M40" s="4">
        <v>17</v>
      </c>
      <c r="N40" s="3" t="s">
        <v>7</v>
      </c>
      <c r="O40" s="10"/>
    </row>
    <row r="41" spans="1:15" s="1" customFormat="1" x14ac:dyDescent="0.25">
      <c r="A41" s="3" t="s">
        <v>7469</v>
      </c>
      <c r="B41" s="3" t="s">
        <v>7426</v>
      </c>
      <c r="C41" s="3" t="s">
        <v>1646</v>
      </c>
      <c r="D41" s="3" t="s">
        <v>1737</v>
      </c>
      <c r="E41" s="3" t="s">
        <v>1654</v>
      </c>
      <c r="F41" s="3" t="s">
        <v>1655</v>
      </c>
      <c r="G41" s="3" t="s">
        <v>1738</v>
      </c>
      <c r="H41" s="27">
        <f t="shared" si="0"/>
        <v>101.12248916896417</v>
      </c>
      <c r="I41" s="4">
        <v>507.8</v>
      </c>
      <c r="J41" s="4">
        <v>446</v>
      </c>
      <c r="K41" s="4">
        <v>61.8</v>
      </c>
      <c r="L41" s="4">
        <v>513.5</v>
      </c>
      <c r="M41" s="4">
        <v>14</v>
      </c>
      <c r="N41" s="3" t="s">
        <v>315</v>
      </c>
      <c r="O41" s="10"/>
    </row>
    <row r="42" spans="1:15" s="1" customFormat="1" x14ac:dyDescent="0.25">
      <c r="A42" s="3" t="s">
        <v>7470</v>
      </c>
      <c r="B42" s="3" t="s">
        <v>7432</v>
      </c>
      <c r="C42" s="3" t="s">
        <v>1646</v>
      </c>
      <c r="D42" s="3" t="s">
        <v>1739</v>
      </c>
      <c r="E42" s="3" t="s">
        <v>1670</v>
      </c>
      <c r="F42" s="3" t="s">
        <v>1667</v>
      </c>
      <c r="G42" s="3" t="s">
        <v>1740</v>
      </c>
      <c r="H42" s="27">
        <f t="shared" si="0"/>
        <v>91.851441241685137</v>
      </c>
      <c r="I42" s="4">
        <v>902</v>
      </c>
      <c r="J42" s="4">
        <v>764</v>
      </c>
      <c r="K42" s="4">
        <v>138</v>
      </c>
      <c r="L42" s="4">
        <v>828.5</v>
      </c>
      <c r="M42" s="4">
        <v>24</v>
      </c>
      <c r="N42" s="3" t="s">
        <v>6438</v>
      </c>
      <c r="O42" s="10"/>
    </row>
    <row r="43" spans="1:15" s="1" customFormat="1" x14ac:dyDescent="0.25">
      <c r="A43" s="3" t="s">
        <v>7471</v>
      </c>
      <c r="B43" s="3" t="s">
        <v>7426</v>
      </c>
      <c r="C43" s="3" t="s">
        <v>1646</v>
      </c>
      <c r="D43" s="3" t="s">
        <v>1435</v>
      </c>
      <c r="E43" s="3" t="s">
        <v>1654</v>
      </c>
      <c r="F43" s="3" t="s">
        <v>1655</v>
      </c>
      <c r="G43" s="3" t="s">
        <v>1741</v>
      </c>
      <c r="H43" s="27">
        <f t="shared" si="0"/>
        <v>98.952018014896936</v>
      </c>
      <c r="I43" s="4">
        <v>1154.5999999999999</v>
      </c>
      <c r="J43" s="4">
        <v>1056.4000000000001</v>
      </c>
      <c r="K43" s="4">
        <v>98.2</v>
      </c>
      <c r="L43" s="4">
        <v>1142.5</v>
      </c>
      <c r="M43" s="4">
        <v>32.600000381469727</v>
      </c>
      <c r="N43" s="3" t="s">
        <v>315</v>
      </c>
      <c r="O43" s="10"/>
    </row>
    <row r="44" spans="1:15" s="1" customFormat="1" x14ac:dyDescent="0.25">
      <c r="A44" s="3" t="s">
        <v>7472</v>
      </c>
      <c r="B44" s="3" t="s">
        <v>7432</v>
      </c>
      <c r="C44" s="3" t="s">
        <v>1646</v>
      </c>
      <c r="D44" s="3" t="s">
        <v>1441</v>
      </c>
      <c r="E44" s="3" t="s">
        <v>1666</v>
      </c>
      <c r="F44" s="3" t="s">
        <v>1667</v>
      </c>
      <c r="G44" s="3" t="s">
        <v>1742</v>
      </c>
      <c r="H44" s="27">
        <f t="shared" si="0"/>
        <v>98.920969941305501</v>
      </c>
      <c r="I44" s="4">
        <v>1686.7</v>
      </c>
      <c r="J44" s="4">
        <v>1499.8</v>
      </c>
      <c r="K44" s="4">
        <v>186.9</v>
      </c>
      <c r="L44" s="4">
        <v>1668.5</v>
      </c>
      <c r="M44" s="4">
        <v>46.199999809265137</v>
      </c>
      <c r="N44" s="3" t="s">
        <v>6438</v>
      </c>
      <c r="O44" s="10"/>
    </row>
    <row r="45" spans="1:15" s="1" customFormat="1" x14ac:dyDescent="0.25">
      <c r="A45" s="3" t="s">
        <v>7473</v>
      </c>
      <c r="B45" s="3" t="s">
        <v>7432</v>
      </c>
      <c r="C45" s="3" t="s">
        <v>1646</v>
      </c>
      <c r="D45" s="3" t="s">
        <v>1743</v>
      </c>
      <c r="E45" s="3" t="s">
        <v>1666</v>
      </c>
      <c r="F45" s="3" t="s">
        <v>1667</v>
      </c>
      <c r="G45" s="3" t="s">
        <v>1744</v>
      </c>
      <c r="H45" s="27">
        <f t="shared" si="0"/>
        <v>97.403466099118276</v>
      </c>
      <c r="I45" s="4">
        <v>1644.5</v>
      </c>
      <c r="J45" s="4">
        <v>1576.2</v>
      </c>
      <c r="K45" s="4">
        <v>68.3</v>
      </c>
      <c r="L45" s="4">
        <v>1601.8</v>
      </c>
      <c r="M45" s="4">
        <v>48.800000190734863</v>
      </c>
      <c r="N45" s="3" t="s">
        <v>6438</v>
      </c>
      <c r="O45" s="10"/>
    </row>
    <row r="46" spans="1:15" s="1" customFormat="1" x14ac:dyDescent="0.25">
      <c r="A46" s="3" t="s">
        <v>7474</v>
      </c>
      <c r="B46" s="3" t="s">
        <v>7432</v>
      </c>
      <c r="C46" s="3" t="s">
        <v>1646</v>
      </c>
      <c r="D46" s="3" t="s">
        <v>1745</v>
      </c>
      <c r="E46" s="3" t="s">
        <v>1666</v>
      </c>
      <c r="F46" s="3" t="s">
        <v>1667</v>
      </c>
      <c r="G46" s="3" t="s">
        <v>1746</v>
      </c>
      <c r="H46" s="27">
        <f t="shared" si="0"/>
        <v>99.501743896362726</v>
      </c>
      <c r="I46" s="4">
        <v>1204.2</v>
      </c>
      <c r="J46" s="4">
        <v>1059</v>
      </c>
      <c r="K46" s="4">
        <v>145.19999999999999</v>
      </c>
      <c r="L46" s="4">
        <v>1198.2</v>
      </c>
      <c r="M46" s="4">
        <v>32.5</v>
      </c>
      <c r="N46" s="3" t="s">
        <v>6438</v>
      </c>
      <c r="O46" s="10"/>
    </row>
    <row r="47" spans="1:15" s="1" customFormat="1" x14ac:dyDescent="0.25">
      <c r="A47" s="3" t="s">
        <v>7475</v>
      </c>
      <c r="B47" s="3" t="s">
        <v>7432</v>
      </c>
      <c r="C47" s="3" t="s">
        <v>1646</v>
      </c>
      <c r="D47" s="3" t="s">
        <v>1747</v>
      </c>
      <c r="E47" s="3" t="s">
        <v>1670</v>
      </c>
      <c r="F47" s="3" t="s">
        <v>1667</v>
      </c>
      <c r="G47" s="3" t="s">
        <v>1748</v>
      </c>
      <c r="H47" s="27">
        <f t="shared" si="0"/>
        <v>97.533350113264532</v>
      </c>
      <c r="I47" s="4">
        <v>1191.9000000000001</v>
      </c>
      <c r="J47" s="4">
        <v>1016</v>
      </c>
      <c r="K47" s="4">
        <v>175.9</v>
      </c>
      <c r="L47" s="4">
        <v>1162.5</v>
      </c>
      <c r="M47" s="4">
        <v>32</v>
      </c>
      <c r="N47" s="3" t="s">
        <v>6438</v>
      </c>
      <c r="O47" s="10"/>
    </row>
    <row r="48" spans="1:15" s="1" customFormat="1" x14ac:dyDescent="0.25">
      <c r="A48" s="3" t="s">
        <v>7476</v>
      </c>
      <c r="B48" s="3" t="s">
        <v>7440</v>
      </c>
      <c r="C48" s="3" t="s">
        <v>1646</v>
      </c>
      <c r="D48" s="3" t="s">
        <v>1749</v>
      </c>
      <c r="E48" s="3" t="s">
        <v>1684</v>
      </c>
      <c r="F48" s="3" t="s">
        <v>1685</v>
      </c>
      <c r="G48" s="3" t="s">
        <v>1750</v>
      </c>
      <c r="H48" s="27">
        <f t="shared" si="0"/>
        <v>94.038437223416366</v>
      </c>
      <c r="I48" s="4">
        <v>1581.8</v>
      </c>
      <c r="J48" s="4">
        <v>1366</v>
      </c>
      <c r="K48" s="4">
        <v>215.8</v>
      </c>
      <c r="L48" s="4">
        <v>1487.5</v>
      </c>
      <c r="M48" s="4">
        <v>43</v>
      </c>
      <c r="N48" s="3" t="s">
        <v>7</v>
      </c>
      <c r="O48" s="10"/>
    </row>
    <row r="49" spans="1:15" s="1" customFormat="1" x14ac:dyDescent="0.25">
      <c r="A49" s="3" t="s">
        <v>7477</v>
      </c>
      <c r="B49" s="3" t="s">
        <v>7443</v>
      </c>
      <c r="C49" s="3" t="s">
        <v>1646</v>
      </c>
      <c r="D49" s="3" t="s">
        <v>1751</v>
      </c>
      <c r="E49" s="3" t="s">
        <v>1690</v>
      </c>
      <c r="F49" s="3" t="s">
        <v>1691</v>
      </c>
      <c r="G49" s="3" t="s">
        <v>1752</v>
      </c>
      <c r="H49" s="27">
        <f t="shared" si="0"/>
        <v>101.00938454823221</v>
      </c>
      <c r="I49" s="4">
        <v>1832.8</v>
      </c>
      <c r="J49" s="4">
        <v>1590.8</v>
      </c>
      <c r="K49" s="4">
        <v>242</v>
      </c>
      <c r="L49" s="4">
        <v>1851.3</v>
      </c>
      <c r="M49" s="4">
        <v>49.699999809265137</v>
      </c>
      <c r="N49" s="3" t="s">
        <v>7</v>
      </c>
      <c r="O49" s="10"/>
    </row>
    <row r="50" spans="1:15" s="1" customFormat="1" x14ac:dyDescent="0.25">
      <c r="A50" s="3" t="s">
        <v>7478</v>
      </c>
      <c r="B50" s="3" t="s">
        <v>7432</v>
      </c>
      <c r="C50" s="3" t="s">
        <v>1646</v>
      </c>
      <c r="D50" s="3" t="s">
        <v>959</v>
      </c>
      <c r="E50" s="3" t="s">
        <v>1666</v>
      </c>
      <c r="F50" s="3" t="s">
        <v>1667</v>
      </c>
      <c r="G50" s="3" t="s">
        <v>1753</v>
      </c>
      <c r="H50" s="27">
        <f t="shared" si="0"/>
        <v>90.277777777777786</v>
      </c>
      <c r="I50" s="4">
        <v>180</v>
      </c>
      <c r="J50" s="4">
        <v>180</v>
      </c>
      <c r="K50" s="4">
        <v>0</v>
      </c>
      <c r="L50" s="4">
        <v>162.5</v>
      </c>
      <c r="M50" s="4">
        <v>6</v>
      </c>
      <c r="N50" s="3" t="s">
        <v>7</v>
      </c>
      <c r="O50" s="10"/>
    </row>
    <row r="51" spans="1:15" s="1" customFormat="1" x14ac:dyDescent="0.25">
      <c r="A51" s="17" t="s">
        <v>7479</v>
      </c>
      <c r="B51" s="17" t="s">
        <v>7432</v>
      </c>
      <c r="C51" s="17" t="s">
        <v>1646</v>
      </c>
      <c r="D51" s="17" t="s">
        <v>1754</v>
      </c>
      <c r="E51" s="17" t="s">
        <v>1666</v>
      </c>
      <c r="F51" s="17" t="s">
        <v>1667</v>
      </c>
      <c r="G51" s="17" t="s">
        <v>1755</v>
      </c>
      <c r="H51" s="28">
        <f t="shared" si="0"/>
        <v>85.145992553399964</v>
      </c>
      <c r="I51" s="18">
        <v>1020.6</v>
      </c>
      <c r="J51" s="18">
        <v>791.8</v>
      </c>
      <c r="K51" s="18">
        <v>228.8</v>
      </c>
      <c r="L51" s="18">
        <v>869</v>
      </c>
      <c r="M51" s="18">
        <v>26</v>
      </c>
      <c r="N51" s="17" t="s">
        <v>7</v>
      </c>
      <c r="O51" s="10"/>
    </row>
    <row r="52" spans="1:15" s="1" customFormat="1" x14ac:dyDescent="0.25">
      <c r="A52" s="29"/>
      <c r="B52" s="29"/>
      <c r="C52" s="29"/>
      <c r="D52" s="29"/>
      <c r="E52" s="29"/>
      <c r="F52" s="29"/>
      <c r="G52" s="13" t="s">
        <v>6152</v>
      </c>
      <c r="H52" s="25">
        <f>AVERAGE(H2:H51)</f>
        <v>97.802321894630239</v>
      </c>
      <c r="I52" s="30"/>
      <c r="J52" s="31"/>
      <c r="K52" s="31"/>
      <c r="L52" s="31"/>
      <c r="M52" s="31"/>
      <c r="N52" s="29"/>
      <c r="O52" s="10"/>
    </row>
    <row r="53" spans="1:15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</row>
    <row r="54" spans="1:15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</row>
    <row r="55" spans="1:15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</row>
    <row r="56" spans="1:15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</row>
    <row r="57" spans="1:15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</row>
    <row r="58" spans="1:15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</row>
    <row r="59" spans="1:15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</row>
    <row r="60" spans="1:15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</row>
    <row r="61" spans="1:15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</row>
    <row r="62" spans="1:15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</row>
    <row r="63" spans="1:15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</row>
    <row r="73" spans="1:15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</row>
    <row r="74" spans="1:15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</row>
    <row r="75" spans="1:15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</row>
    <row r="76" spans="1:15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</row>
    <row r="77" spans="1:15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</row>
    <row r="79" spans="1:15" x14ac:dyDescent="0.25">
      <c r="A79" s="21"/>
      <c r="B79" s="21"/>
      <c r="C79" s="21"/>
      <c r="D79" s="21"/>
      <c r="E79" s="21"/>
      <c r="F79" s="11"/>
      <c r="G79" s="12"/>
      <c r="H79" s="12"/>
      <c r="I79" s="21"/>
      <c r="J79" s="21"/>
      <c r="K79" s="21"/>
      <c r="L79" s="21"/>
      <c r="M79" s="21"/>
      <c r="N79" s="21"/>
      <c r="O79" s="21"/>
    </row>
    <row r="80" spans="1:1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274"/>
  <sheetViews>
    <sheetView topLeftCell="A187" workbookViewId="0">
      <selection activeCell="H196" sqref="H196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7480</v>
      </c>
      <c r="B2" s="3" t="s">
        <v>7481</v>
      </c>
      <c r="C2" s="3" t="s">
        <v>1756</v>
      </c>
      <c r="D2" s="3" t="s">
        <v>1757</v>
      </c>
      <c r="E2" s="3" t="s">
        <v>1758</v>
      </c>
      <c r="F2" s="3" t="s">
        <v>1759</v>
      </c>
      <c r="G2" s="3" t="s">
        <v>1760</v>
      </c>
      <c r="H2" s="27">
        <f>L2/I2*100</f>
        <v>99.647887323943664</v>
      </c>
      <c r="I2" s="4">
        <v>284</v>
      </c>
      <c r="J2" s="4">
        <v>236</v>
      </c>
      <c r="K2" s="4">
        <v>48</v>
      </c>
      <c r="L2" s="4">
        <v>283</v>
      </c>
      <c r="M2" s="4">
        <v>10</v>
      </c>
      <c r="N2" s="3" t="s">
        <v>315</v>
      </c>
      <c r="O2" s="10"/>
      <c r="P2" s="10"/>
    </row>
    <row r="3" spans="1:16" s="1" customFormat="1" x14ac:dyDescent="0.25">
      <c r="A3" s="3" t="s">
        <v>7482</v>
      </c>
      <c r="B3" s="3" t="s">
        <v>7481</v>
      </c>
      <c r="C3" s="3" t="s">
        <v>1756</v>
      </c>
      <c r="D3" s="3" t="s">
        <v>376</v>
      </c>
      <c r="E3" s="3" t="s">
        <v>1758</v>
      </c>
      <c r="F3" s="3" t="s">
        <v>1759</v>
      </c>
      <c r="G3" s="3" t="s">
        <v>1761</v>
      </c>
      <c r="H3" s="27">
        <f t="shared" ref="H3:H66" si="0">L3/I3*100</f>
        <v>94.386774317570158</v>
      </c>
      <c r="I3" s="4">
        <v>260.10000000000002</v>
      </c>
      <c r="J3" s="4">
        <v>188</v>
      </c>
      <c r="K3" s="4">
        <v>72.099999999999994</v>
      </c>
      <c r="L3" s="4">
        <v>245.5</v>
      </c>
      <c r="M3" s="4">
        <v>8</v>
      </c>
      <c r="N3" s="3" t="s">
        <v>315</v>
      </c>
      <c r="O3" s="10"/>
      <c r="P3" s="10"/>
    </row>
    <row r="4" spans="1:16" s="1" customFormat="1" x14ac:dyDescent="0.25">
      <c r="A4" s="3" t="s">
        <v>7483</v>
      </c>
      <c r="B4" s="3" t="s">
        <v>7481</v>
      </c>
      <c r="C4" s="3" t="s">
        <v>1756</v>
      </c>
      <c r="D4" s="3" t="s">
        <v>1762</v>
      </c>
      <c r="E4" s="3" t="s">
        <v>1758</v>
      </c>
      <c r="F4" s="3" t="s">
        <v>1759</v>
      </c>
      <c r="G4" s="3" t="s">
        <v>1763</v>
      </c>
      <c r="H4" s="27">
        <f t="shared" si="0"/>
        <v>105.72069545709478</v>
      </c>
      <c r="I4" s="4">
        <v>178.3</v>
      </c>
      <c r="J4" s="4">
        <v>114</v>
      </c>
      <c r="K4" s="4">
        <v>64.3</v>
      </c>
      <c r="L4" s="4">
        <v>188.5</v>
      </c>
      <c r="M4" s="4">
        <v>5</v>
      </c>
      <c r="N4" s="3" t="s">
        <v>315</v>
      </c>
      <c r="O4" s="10"/>
      <c r="P4" s="10"/>
    </row>
    <row r="5" spans="1:16" s="1" customFormat="1" x14ac:dyDescent="0.25">
      <c r="A5" s="3" t="s">
        <v>7484</v>
      </c>
      <c r="B5" s="3" t="s">
        <v>7481</v>
      </c>
      <c r="C5" s="3" t="s">
        <v>1756</v>
      </c>
      <c r="D5" s="3" t="s">
        <v>1764</v>
      </c>
      <c r="E5" s="3" t="s">
        <v>1758</v>
      </c>
      <c r="F5" s="3" t="s">
        <v>1759</v>
      </c>
      <c r="G5" s="3" t="s">
        <v>1765</v>
      </c>
      <c r="H5" s="27">
        <f t="shared" si="0"/>
        <v>102</v>
      </c>
      <c r="I5" s="4">
        <v>175</v>
      </c>
      <c r="J5" s="4">
        <v>140</v>
      </c>
      <c r="K5" s="4">
        <v>35</v>
      </c>
      <c r="L5" s="4">
        <v>178.5</v>
      </c>
      <c r="M5" s="4">
        <v>6</v>
      </c>
      <c r="N5" s="3" t="s">
        <v>315</v>
      </c>
      <c r="O5" s="10"/>
      <c r="P5" s="10"/>
    </row>
    <row r="6" spans="1:16" s="1" customFormat="1" x14ac:dyDescent="0.25">
      <c r="A6" s="3" t="s">
        <v>7485</v>
      </c>
      <c r="B6" s="3" t="s">
        <v>7486</v>
      </c>
      <c r="C6" s="3" t="s">
        <v>1756</v>
      </c>
      <c r="D6" s="3" t="s">
        <v>1766</v>
      </c>
      <c r="E6" s="3" t="s">
        <v>1767</v>
      </c>
      <c r="F6" s="3" t="s">
        <v>1768</v>
      </c>
      <c r="G6" s="3" t="s">
        <v>1769</v>
      </c>
      <c r="H6" s="27">
        <f t="shared" si="0"/>
        <v>100.58365758754863</v>
      </c>
      <c r="I6" s="4">
        <v>257</v>
      </c>
      <c r="J6" s="4">
        <v>196</v>
      </c>
      <c r="K6" s="4">
        <v>61</v>
      </c>
      <c r="L6" s="4">
        <v>258.5</v>
      </c>
      <c r="M6" s="4">
        <v>8</v>
      </c>
      <c r="N6" s="3" t="s">
        <v>6260</v>
      </c>
      <c r="O6" s="10"/>
      <c r="P6" s="10"/>
    </row>
    <row r="7" spans="1:16" s="1" customFormat="1" x14ac:dyDescent="0.25">
      <c r="A7" s="3" t="s">
        <v>7487</v>
      </c>
      <c r="B7" s="3" t="s">
        <v>7481</v>
      </c>
      <c r="C7" s="3" t="s">
        <v>1756</v>
      </c>
      <c r="D7" s="3" t="s">
        <v>1217</v>
      </c>
      <c r="E7" s="3" t="s">
        <v>1758</v>
      </c>
      <c r="F7" s="3" t="s">
        <v>1759</v>
      </c>
      <c r="G7" s="3" t="s">
        <v>1770</v>
      </c>
      <c r="H7" s="27">
        <f t="shared" si="0"/>
        <v>99.495161968868331</v>
      </c>
      <c r="I7" s="4">
        <v>237.7</v>
      </c>
      <c r="J7" s="4">
        <v>188</v>
      </c>
      <c r="K7" s="4">
        <v>49.7</v>
      </c>
      <c r="L7" s="4">
        <v>236.5</v>
      </c>
      <c r="M7" s="4">
        <v>8</v>
      </c>
      <c r="N7" s="3" t="s">
        <v>315</v>
      </c>
      <c r="O7" s="10"/>
      <c r="P7" s="10"/>
    </row>
    <row r="8" spans="1:16" s="1" customFormat="1" x14ac:dyDescent="0.25">
      <c r="A8" s="3" t="s">
        <v>7488</v>
      </c>
      <c r="B8" s="3" t="s">
        <v>7486</v>
      </c>
      <c r="C8" s="3" t="s">
        <v>1756</v>
      </c>
      <c r="D8" s="3" t="s">
        <v>1771</v>
      </c>
      <c r="E8" s="3" t="s">
        <v>1767</v>
      </c>
      <c r="F8" s="3" t="s">
        <v>1768</v>
      </c>
      <c r="G8" s="3" t="s">
        <v>1772</v>
      </c>
      <c r="H8" s="27">
        <f t="shared" si="0"/>
        <v>99.897959183673464</v>
      </c>
      <c r="I8" s="4">
        <v>490</v>
      </c>
      <c r="J8" s="4">
        <v>406</v>
      </c>
      <c r="K8" s="4">
        <v>84</v>
      </c>
      <c r="L8" s="4">
        <v>489.5</v>
      </c>
      <c r="M8" s="4">
        <v>17</v>
      </c>
      <c r="N8" s="3" t="s">
        <v>6260</v>
      </c>
      <c r="O8" s="10"/>
      <c r="P8" s="10"/>
    </row>
    <row r="9" spans="1:16" s="1" customFormat="1" x14ac:dyDescent="0.25">
      <c r="A9" s="3" t="s">
        <v>7489</v>
      </c>
      <c r="B9" s="3" t="s">
        <v>7490</v>
      </c>
      <c r="C9" s="3" t="s">
        <v>1756</v>
      </c>
      <c r="D9" s="3" t="s">
        <v>1773</v>
      </c>
      <c r="E9" s="3" t="s">
        <v>1774</v>
      </c>
      <c r="F9" s="3" t="s">
        <v>1775</v>
      </c>
      <c r="G9" s="3" t="s">
        <v>1776</v>
      </c>
      <c r="H9" s="27">
        <f t="shared" si="0"/>
        <v>101.07758620689656</v>
      </c>
      <c r="I9" s="4">
        <v>232</v>
      </c>
      <c r="J9" s="4">
        <v>188</v>
      </c>
      <c r="K9" s="4">
        <v>44</v>
      </c>
      <c r="L9" s="4">
        <v>234.5</v>
      </c>
      <c r="M9" s="4">
        <v>8</v>
      </c>
      <c r="N9" s="3" t="s">
        <v>315</v>
      </c>
      <c r="O9" s="10"/>
      <c r="P9" s="10"/>
    </row>
    <row r="10" spans="1:16" s="1" customFormat="1" x14ac:dyDescent="0.25">
      <c r="A10" s="3" t="s">
        <v>7491</v>
      </c>
      <c r="B10" s="3" t="s">
        <v>7490</v>
      </c>
      <c r="C10" s="3" t="s">
        <v>1756</v>
      </c>
      <c r="D10" s="3" t="s">
        <v>1777</v>
      </c>
      <c r="E10" s="3" t="s">
        <v>1774</v>
      </c>
      <c r="F10" s="3" t="s">
        <v>1775</v>
      </c>
      <c r="G10" s="3" t="s">
        <v>1778</v>
      </c>
      <c r="H10" s="27">
        <f t="shared" si="0"/>
        <v>100.22075055187638</v>
      </c>
      <c r="I10" s="4">
        <v>453</v>
      </c>
      <c r="J10" s="4">
        <v>324</v>
      </c>
      <c r="K10" s="4">
        <v>129</v>
      </c>
      <c r="L10" s="4">
        <v>454</v>
      </c>
      <c r="M10" s="4">
        <v>14</v>
      </c>
      <c r="N10" s="3" t="s">
        <v>315</v>
      </c>
      <c r="O10" s="10"/>
      <c r="P10" s="10"/>
    </row>
    <row r="11" spans="1:16" s="1" customFormat="1" x14ac:dyDescent="0.25">
      <c r="A11" s="3" t="s">
        <v>7492</v>
      </c>
      <c r="B11" s="3" t="s">
        <v>7490</v>
      </c>
      <c r="C11" s="3" t="s">
        <v>1756</v>
      </c>
      <c r="D11" s="3" t="s">
        <v>797</v>
      </c>
      <c r="E11" s="3" t="s">
        <v>1774</v>
      </c>
      <c r="F11" s="3" t="s">
        <v>1775</v>
      </c>
      <c r="G11" s="3" t="s">
        <v>1779</v>
      </c>
      <c r="H11" s="27">
        <f t="shared" si="0"/>
        <v>97.503228583727946</v>
      </c>
      <c r="I11" s="4">
        <v>696.9</v>
      </c>
      <c r="J11" s="4">
        <v>392.5</v>
      </c>
      <c r="K11" s="4">
        <v>304.39999999999998</v>
      </c>
      <c r="L11" s="4">
        <v>679.5</v>
      </c>
      <c r="M11" s="4">
        <v>17</v>
      </c>
      <c r="N11" s="3" t="s">
        <v>315</v>
      </c>
      <c r="O11" s="10"/>
      <c r="P11" s="10"/>
    </row>
    <row r="12" spans="1:16" s="1" customFormat="1" x14ac:dyDescent="0.25">
      <c r="A12" s="3" t="s">
        <v>7493</v>
      </c>
      <c r="B12" s="3" t="s">
        <v>7490</v>
      </c>
      <c r="C12" s="3" t="s">
        <v>1756</v>
      </c>
      <c r="D12" s="3" t="s">
        <v>1780</v>
      </c>
      <c r="E12" s="3" t="s">
        <v>1774</v>
      </c>
      <c r="F12" s="3" t="s">
        <v>1775</v>
      </c>
      <c r="G12" s="3" t="s">
        <v>1781</v>
      </c>
      <c r="H12" s="27">
        <f t="shared" si="0"/>
        <v>103.52422907488987</v>
      </c>
      <c r="I12" s="4">
        <v>227</v>
      </c>
      <c r="J12" s="4">
        <v>192</v>
      </c>
      <c r="K12" s="4">
        <v>35</v>
      </c>
      <c r="L12" s="4">
        <v>235</v>
      </c>
      <c r="M12" s="4">
        <v>8</v>
      </c>
      <c r="N12" s="3" t="s">
        <v>315</v>
      </c>
      <c r="O12" s="10"/>
      <c r="P12" s="10"/>
    </row>
    <row r="13" spans="1:16" s="1" customFormat="1" x14ac:dyDescent="0.25">
      <c r="A13" s="3" t="s">
        <v>7494</v>
      </c>
      <c r="B13" s="3" t="s">
        <v>7495</v>
      </c>
      <c r="C13" s="3" t="s">
        <v>1756</v>
      </c>
      <c r="D13" s="3" t="s">
        <v>1782</v>
      </c>
      <c r="E13" s="3" t="s">
        <v>1783</v>
      </c>
      <c r="F13" s="3" t="s">
        <v>1784</v>
      </c>
      <c r="G13" s="3" t="s">
        <v>1785</v>
      </c>
      <c r="H13" s="27">
        <f t="shared" si="0"/>
        <v>99.375</v>
      </c>
      <c r="I13" s="4">
        <v>480</v>
      </c>
      <c r="J13" s="4">
        <v>418</v>
      </c>
      <c r="K13" s="4">
        <v>62</v>
      </c>
      <c r="L13" s="4">
        <v>477</v>
      </c>
      <c r="M13" s="4">
        <v>18</v>
      </c>
      <c r="N13" s="3" t="s">
        <v>315</v>
      </c>
      <c r="O13" s="10"/>
      <c r="P13" s="10"/>
    </row>
    <row r="14" spans="1:16" s="1" customFormat="1" x14ac:dyDescent="0.25">
      <c r="A14" s="3" t="s">
        <v>7496</v>
      </c>
      <c r="B14" s="3" t="s">
        <v>7495</v>
      </c>
      <c r="C14" s="3" t="s">
        <v>1756</v>
      </c>
      <c r="D14" s="3" t="s">
        <v>1786</v>
      </c>
      <c r="E14" s="3" t="s">
        <v>1783</v>
      </c>
      <c r="F14" s="3" t="s">
        <v>1784</v>
      </c>
      <c r="G14" s="3" t="s">
        <v>1787</v>
      </c>
      <c r="H14" s="27">
        <f t="shared" si="0"/>
        <v>104.32900432900433</v>
      </c>
      <c r="I14" s="4">
        <v>231</v>
      </c>
      <c r="J14" s="4">
        <v>188</v>
      </c>
      <c r="K14" s="4">
        <v>43</v>
      </c>
      <c r="L14" s="4">
        <v>241</v>
      </c>
      <c r="M14" s="4">
        <v>8</v>
      </c>
      <c r="N14" s="3" t="s">
        <v>315</v>
      </c>
      <c r="O14" s="10"/>
      <c r="P14" s="10"/>
    </row>
    <row r="15" spans="1:16" s="1" customFormat="1" x14ac:dyDescent="0.25">
      <c r="A15" s="3" t="s">
        <v>7497</v>
      </c>
      <c r="B15" s="3" t="s">
        <v>7495</v>
      </c>
      <c r="C15" s="3" t="s">
        <v>1756</v>
      </c>
      <c r="D15" s="3" t="s">
        <v>418</v>
      </c>
      <c r="E15" s="3" t="s">
        <v>1788</v>
      </c>
      <c r="F15" s="3" t="s">
        <v>1784</v>
      </c>
      <c r="G15" s="3" t="s">
        <v>1789</v>
      </c>
      <c r="H15" s="27">
        <f t="shared" si="0"/>
        <v>95.301204819277103</v>
      </c>
      <c r="I15" s="4">
        <v>415</v>
      </c>
      <c r="J15" s="4">
        <v>334</v>
      </c>
      <c r="K15" s="4">
        <v>81</v>
      </c>
      <c r="L15" s="4">
        <v>395.5</v>
      </c>
      <c r="M15" s="4">
        <v>14</v>
      </c>
      <c r="N15" s="3" t="s">
        <v>315</v>
      </c>
      <c r="O15" s="10"/>
      <c r="P15" s="10"/>
    </row>
    <row r="16" spans="1:16" s="1" customFormat="1" x14ac:dyDescent="0.25">
      <c r="A16" s="3" t="s">
        <v>7498</v>
      </c>
      <c r="B16" s="3" t="s">
        <v>7499</v>
      </c>
      <c r="C16" s="3" t="s">
        <v>1756</v>
      </c>
      <c r="D16" s="3" t="s">
        <v>1790</v>
      </c>
      <c r="E16" s="3" t="s">
        <v>1791</v>
      </c>
      <c r="F16" s="3" t="s">
        <v>1792</v>
      </c>
      <c r="G16" s="3" t="s">
        <v>1793</v>
      </c>
      <c r="H16" s="27">
        <f t="shared" si="0"/>
        <v>107.09779179810725</v>
      </c>
      <c r="I16" s="4">
        <v>317</v>
      </c>
      <c r="J16" s="4">
        <v>260</v>
      </c>
      <c r="K16" s="4">
        <v>57</v>
      </c>
      <c r="L16" s="4">
        <v>339.5</v>
      </c>
      <c r="M16" s="4">
        <v>11</v>
      </c>
      <c r="N16" s="3" t="s">
        <v>315</v>
      </c>
      <c r="O16" s="10"/>
      <c r="P16" s="10"/>
    </row>
    <row r="17" spans="1:16" s="1" customFormat="1" x14ac:dyDescent="0.25">
      <c r="A17" s="3" t="s">
        <v>7500</v>
      </c>
      <c r="B17" s="3" t="s">
        <v>7499</v>
      </c>
      <c r="C17" s="3" t="s">
        <v>1756</v>
      </c>
      <c r="D17" s="3" t="s">
        <v>1794</v>
      </c>
      <c r="E17" s="3" t="s">
        <v>1791</v>
      </c>
      <c r="F17" s="3" t="s">
        <v>1792</v>
      </c>
      <c r="G17" s="3" t="s">
        <v>1795</v>
      </c>
      <c r="H17" s="27">
        <f t="shared" si="0"/>
        <v>109.1743119266055</v>
      </c>
      <c r="I17" s="4">
        <v>109</v>
      </c>
      <c r="J17" s="4">
        <v>94</v>
      </c>
      <c r="K17" s="4">
        <v>15</v>
      </c>
      <c r="L17" s="4">
        <v>119</v>
      </c>
      <c r="M17" s="4">
        <v>4</v>
      </c>
      <c r="N17" s="3" t="s">
        <v>315</v>
      </c>
      <c r="O17" s="10"/>
      <c r="P17" s="10"/>
    </row>
    <row r="18" spans="1:16" s="1" customFormat="1" x14ac:dyDescent="0.25">
      <c r="A18" s="3" t="s">
        <v>7501</v>
      </c>
      <c r="B18" s="3" t="s">
        <v>7499</v>
      </c>
      <c r="C18" s="3" t="s">
        <v>1756</v>
      </c>
      <c r="D18" s="3" t="s">
        <v>1796</v>
      </c>
      <c r="E18" s="3" t="s">
        <v>1791</v>
      </c>
      <c r="F18" s="3" t="s">
        <v>1792</v>
      </c>
      <c r="G18" s="3" t="s">
        <v>1797</v>
      </c>
      <c r="H18" s="27">
        <f t="shared" si="0"/>
        <v>93.27956989247312</v>
      </c>
      <c r="I18" s="4">
        <v>558</v>
      </c>
      <c r="J18" s="4">
        <v>444</v>
      </c>
      <c r="K18" s="4">
        <v>114</v>
      </c>
      <c r="L18" s="4">
        <v>520.5</v>
      </c>
      <c r="M18" s="4">
        <v>19</v>
      </c>
      <c r="N18" s="3" t="s">
        <v>315</v>
      </c>
      <c r="O18" s="10"/>
      <c r="P18" s="10"/>
    </row>
    <row r="19" spans="1:16" s="1" customFormat="1" x14ac:dyDescent="0.25">
      <c r="A19" s="3" t="s">
        <v>7502</v>
      </c>
      <c r="B19" s="3" t="s">
        <v>7503</v>
      </c>
      <c r="C19" s="3" t="s">
        <v>1756</v>
      </c>
      <c r="D19" s="3" t="s">
        <v>1798</v>
      </c>
      <c r="E19" s="3" t="s">
        <v>1799</v>
      </c>
      <c r="F19" s="3" t="s">
        <v>1800</v>
      </c>
      <c r="G19" s="3" t="s">
        <v>1801</v>
      </c>
      <c r="H19" s="27">
        <f t="shared" si="0"/>
        <v>101.953125</v>
      </c>
      <c r="I19" s="4">
        <v>128</v>
      </c>
      <c r="J19" s="4">
        <v>116</v>
      </c>
      <c r="K19" s="4">
        <v>12</v>
      </c>
      <c r="L19" s="4">
        <v>130.5</v>
      </c>
      <c r="M19" s="4">
        <v>5</v>
      </c>
      <c r="N19" s="3" t="s">
        <v>315</v>
      </c>
      <c r="O19" s="10"/>
      <c r="P19" s="10"/>
    </row>
    <row r="20" spans="1:16" s="1" customFormat="1" x14ac:dyDescent="0.25">
      <c r="A20" s="3" t="s">
        <v>7504</v>
      </c>
      <c r="B20" s="3" t="s">
        <v>7503</v>
      </c>
      <c r="C20" s="3" t="s">
        <v>1756</v>
      </c>
      <c r="D20" s="3" t="s">
        <v>551</v>
      </c>
      <c r="E20" s="3" t="s">
        <v>1799</v>
      </c>
      <c r="F20" s="3" t="s">
        <v>1800</v>
      </c>
      <c r="G20" s="3" t="s">
        <v>1802</v>
      </c>
      <c r="H20" s="27">
        <f t="shared" si="0"/>
        <v>102.34031321485134</v>
      </c>
      <c r="I20" s="4">
        <v>568.29999999999995</v>
      </c>
      <c r="J20" s="4">
        <v>392</v>
      </c>
      <c r="K20" s="4">
        <v>176.3</v>
      </c>
      <c r="L20" s="4">
        <v>581.6</v>
      </c>
      <c r="M20" s="4">
        <v>17</v>
      </c>
      <c r="N20" s="3" t="s">
        <v>315</v>
      </c>
      <c r="O20" s="10"/>
      <c r="P20" s="10"/>
    </row>
    <row r="21" spans="1:16" s="1" customFormat="1" x14ac:dyDescent="0.25">
      <c r="A21" s="3" t="s">
        <v>7505</v>
      </c>
      <c r="B21" s="3" t="s">
        <v>7503</v>
      </c>
      <c r="C21" s="3" t="s">
        <v>1756</v>
      </c>
      <c r="D21" s="3" t="s">
        <v>586</v>
      </c>
      <c r="E21" s="3" t="s">
        <v>1799</v>
      </c>
      <c r="F21" s="3" t="s">
        <v>1800</v>
      </c>
      <c r="G21" s="3" t="s">
        <v>1803</v>
      </c>
      <c r="H21" s="27">
        <f t="shared" si="0"/>
        <v>100.65897858319606</v>
      </c>
      <c r="I21" s="4">
        <v>303.5</v>
      </c>
      <c r="J21" s="4">
        <v>239.5</v>
      </c>
      <c r="K21" s="4">
        <v>64</v>
      </c>
      <c r="L21" s="4">
        <v>305.5</v>
      </c>
      <c r="M21" s="4">
        <v>10</v>
      </c>
      <c r="N21" s="3" t="s">
        <v>315</v>
      </c>
      <c r="O21" s="10"/>
      <c r="P21" s="10"/>
    </row>
    <row r="22" spans="1:16" s="1" customFormat="1" x14ac:dyDescent="0.25">
      <c r="A22" s="3" t="s">
        <v>7506</v>
      </c>
      <c r="B22" s="3" t="s">
        <v>7503</v>
      </c>
      <c r="C22" s="3" t="s">
        <v>1756</v>
      </c>
      <c r="D22" s="3" t="s">
        <v>251</v>
      </c>
      <c r="E22" s="3" t="s">
        <v>1799</v>
      </c>
      <c r="F22" s="3" t="s">
        <v>1800</v>
      </c>
      <c r="G22" s="3" t="s">
        <v>1804</v>
      </c>
      <c r="H22" s="27">
        <f t="shared" si="0"/>
        <v>100.40268456375838</v>
      </c>
      <c r="I22" s="4">
        <v>745</v>
      </c>
      <c r="J22" s="4">
        <v>492</v>
      </c>
      <c r="K22" s="4">
        <v>253</v>
      </c>
      <c r="L22" s="4">
        <v>748</v>
      </c>
      <c r="M22" s="4">
        <v>21</v>
      </c>
      <c r="N22" s="3" t="s">
        <v>315</v>
      </c>
      <c r="O22" s="10"/>
      <c r="P22" s="10"/>
    </row>
    <row r="23" spans="1:16" s="1" customFormat="1" x14ac:dyDescent="0.25">
      <c r="A23" s="3" t="s">
        <v>7507</v>
      </c>
      <c r="B23" s="3" t="s">
        <v>7503</v>
      </c>
      <c r="C23" s="3" t="s">
        <v>1756</v>
      </c>
      <c r="D23" s="3" t="s">
        <v>1805</v>
      </c>
      <c r="E23" s="3" t="s">
        <v>1799</v>
      </c>
      <c r="F23" s="3" t="s">
        <v>1800</v>
      </c>
      <c r="G23" s="3" t="s">
        <v>1806</v>
      </c>
      <c r="H23" s="27">
        <f t="shared" si="0"/>
        <v>95.712098009188367</v>
      </c>
      <c r="I23" s="4">
        <v>130.6</v>
      </c>
      <c r="J23" s="4">
        <v>94</v>
      </c>
      <c r="K23" s="4">
        <v>36.6</v>
      </c>
      <c r="L23" s="4">
        <v>125</v>
      </c>
      <c r="M23" s="4">
        <v>4</v>
      </c>
      <c r="N23" s="3" t="s">
        <v>315</v>
      </c>
      <c r="O23" s="10"/>
      <c r="P23" s="10"/>
    </row>
    <row r="24" spans="1:16" s="1" customFormat="1" x14ac:dyDescent="0.25">
      <c r="A24" s="3" t="s">
        <v>7508</v>
      </c>
      <c r="B24" s="3" t="s">
        <v>7509</v>
      </c>
      <c r="C24" s="3" t="s">
        <v>1756</v>
      </c>
      <c r="D24" s="3" t="s">
        <v>586</v>
      </c>
      <c r="E24" s="3" t="s">
        <v>1807</v>
      </c>
      <c r="F24" s="3" t="s">
        <v>1160</v>
      </c>
      <c r="G24" s="3" t="s">
        <v>1808</v>
      </c>
      <c r="H24" s="27">
        <f t="shared" si="0"/>
        <v>96.926713947990535</v>
      </c>
      <c r="I24" s="4">
        <v>507.6</v>
      </c>
      <c r="J24" s="4">
        <v>382</v>
      </c>
      <c r="K24" s="4">
        <v>125.6</v>
      </c>
      <c r="L24" s="4">
        <v>492</v>
      </c>
      <c r="M24" s="4">
        <v>16</v>
      </c>
      <c r="N24" s="3" t="s">
        <v>315</v>
      </c>
      <c r="O24" s="10"/>
      <c r="P24" s="10"/>
    </row>
    <row r="25" spans="1:16" s="1" customFormat="1" x14ac:dyDescent="0.25">
      <c r="A25" s="3" t="s">
        <v>7510</v>
      </c>
      <c r="B25" s="3" t="s">
        <v>7509</v>
      </c>
      <c r="C25" s="3" t="s">
        <v>1756</v>
      </c>
      <c r="D25" s="3" t="s">
        <v>1809</v>
      </c>
      <c r="E25" s="3" t="s">
        <v>1807</v>
      </c>
      <c r="F25" s="3" t="s">
        <v>1160</v>
      </c>
      <c r="G25" s="3" t="s">
        <v>1810</v>
      </c>
      <c r="H25" s="27">
        <f t="shared" si="0"/>
        <v>104.69011725293132</v>
      </c>
      <c r="I25" s="4">
        <v>477.6</v>
      </c>
      <c r="J25" s="4">
        <v>365</v>
      </c>
      <c r="K25" s="4">
        <v>112.6</v>
      </c>
      <c r="L25" s="4">
        <v>500</v>
      </c>
      <c r="M25" s="4">
        <v>16</v>
      </c>
      <c r="N25" s="3" t="s">
        <v>315</v>
      </c>
      <c r="O25" s="10"/>
      <c r="P25" s="10"/>
    </row>
    <row r="26" spans="1:16" s="1" customFormat="1" x14ac:dyDescent="0.25">
      <c r="A26" s="3" t="s">
        <v>7511</v>
      </c>
      <c r="B26" s="3" t="s">
        <v>7509</v>
      </c>
      <c r="C26" s="3" t="s">
        <v>1756</v>
      </c>
      <c r="D26" s="3" t="s">
        <v>1811</v>
      </c>
      <c r="E26" s="3" t="s">
        <v>1807</v>
      </c>
      <c r="F26" s="3" t="s">
        <v>1160</v>
      </c>
      <c r="G26" s="3" t="s">
        <v>1812</v>
      </c>
      <c r="H26" s="27">
        <f t="shared" si="0"/>
        <v>103.05810397553516</v>
      </c>
      <c r="I26" s="4">
        <v>163.5</v>
      </c>
      <c r="J26" s="4">
        <v>124</v>
      </c>
      <c r="K26" s="4">
        <v>39.5</v>
      </c>
      <c r="L26" s="4">
        <v>168.5</v>
      </c>
      <c r="M26" s="4">
        <v>5</v>
      </c>
      <c r="N26" s="3" t="s">
        <v>315</v>
      </c>
      <c r="O26" s="10"/>
      <c r="P26" s="10"/>
    </row>
    <row r="27" spans="1:16" s="1" customFormat="1" x14ac:dyDescent="0.25">
      <c r="A27" s="3" t="s">
        <v>7512</v>
      </c>
      <c r="B27" s="3" t="s">
        <v>7513</v>
      </c>
      <c r="C27" s="3" t="s">
        <v>1756</v>
      </c>
      <c r="D27" s="3" t="s">
        <v>1813</v>
      </c>
      <c r="E27" s="3" t="s">
        <v>1814</v>
      </c>
      <c r="F27" s="3" t="s">
        <v>1815</v>
      </c>
      <c r="G27" s="3" t="s">
        <v>871</v>
      </c>
      <c r="H27" s="27">
        <f t="shared" si="0"/>
        <v>85.827216261998871</v>
      </c>
      <c r="I27" s="4">
        <v>177.1</v>
      </c>
      <c r="J27" s="4">
        <v>142</v>
      </c>
      <c r="K27" s="4">
        <v>35.1</v>
      </c>
      <c r="L27" s="4">
        <v>152</v>
      </c>
      <c r="M27" s="4">
        <v>6</v>
      </c>
      <c r="N27" s="3" t="s">
        <v>6260</v>
      </c>
      <c r="O27" s="10"/>
      <c r="P27" s="10"/>
    </row>
    <row r="28" spans="1:16" s="1" customFormat="1" x14ac:dyDescent="0.25">
      <c r="A28" s="3" t="s">
        <v>7514</v>
      </c>
      <c r="B28" s="3" t="s">
        <v>7513</v>
      </c>
      <c r="C28" s="3" t="s">
        <v>1756</v>
      </c>
      <c r="D28" s="3" t="s">
        <v>1816</v>
      </c>
      <c r="E28" s="3" t="s">
        <v>1814</v>
      </c>
      <c r="F28" s="3" t="s">
        <v>1815</v>
      </c>
      <c r="G28" s="3" t="s">
        <v>1817</v>
      </c>
      <c r="H28" s="27">
        <f t="shared" si="0"/>
        <v>100.34790171776473</v>
      </c>
      <c r="I28" s="4">
        <v>459.9</v>
      </c>
      <c r="J28" s="4">
        <v>364</v>
      </c>
      <c r="K28" s="4">
        <v>95.9</v>
      </c>
      <c r="L28" s="4">
        <v>461.5</v>
      </c>
      <c r="M28" s="4">
        <v>15</v>
      </c>
      <c r="N28" s="3" t="s">
        <v>6260</v>
      </c>
      <c r="O28" s="10"/>
      <c r="P28" s="10"/>
    </row>
    <row r="29" spans="1:16" s="1" customFormat="1" x14ac:dyDescent="0.25">
      <c r="A29" s="3" t="s">
        <v>7515</v>
      </c>
      <c r="B29" s="3" t="s">
        <v>7513</v>
      </c>
      <c r="C29" s="3" t="s">
        <v>1756</v>
      </c>
      <c r="D29" s="3" t="s">
        <v>1818</v>
      </c>
      <c r="E29" s="3" t="s">
        <v>1814</v>
      </c>
      <c r="F29" s="3" t="s">
        <v>1815</v>
      </c>
      <c r="G29" s="3" t="s">
        <v>1819</v>
      </c>
      <c r="H29" s="27">
        <f t="shared" si="0"/>
        <v>99.83193277310923</v>
      </c>
      <c r="I29" s="4">
        <v>178.5</v>
      </c>
      <c r="J29" s="4">
        <v>136</v>
      </c>
      <c r="K29" s="4">
        <v>42.5</v>
      </c>
      <c r="L29" s="4">
        <v>178.2</v>
      </c>
      <c r="M29" s="4">
        <v>6</v>
      </c>
      <c r="N29" s="3" t="s">
        <v>6260</v>
      </c>
      <c r="O29" s="10"/>
      <c r="P29" s="10"/>
    </row>
    <row r="30" spans="1:16" s="1" customFormat="1" x14ac:dyDescent="0.25">
      <c r="A30" s="3" t="s">
        <v>7516</v>
      </c>
      <c r="B30" s="3" t="s">
        <v>7513</v>
      </c>
      <c r="C30" s="3" t="s">
        <v>1756</v>
      </c>
      <c r="D30" s="3" t="s">
        <v>1820</v>
      </c>
      <c r="E30" s="3" t="s">
        <v>1814</v>
      </c>
      <c r="F30" s="3" t="s">
        <v>1815</v>
      </c>
      <c r="G30" s="3" t="s">
        <v>1821</v>
      </c>
      <c r="H30" s="27">
        <f t="shared" si="0"/>
        <v>97.952218430034122</v>
      </c>
      <c r="I30" s="4">
        <v>234.4</v>
      </c>
      <c r="J30" s="4">
        <v>188</v>
      </c>
      <c r="K30" s="4">
        <v>46.4</v>
      </c>
      <c r="L30" s="4">
        <v>229.6</v>
      </c>
      <c r="M30" s="4">
        <v>8</v>
      </c>
      <c r="N30" s="3" t="s">
        <v>6260</v>
      </c>
      <c r="O30" s="10"/>
      <c r="P30" s="10"/>
    </row>
    <row r="31" spans="1:16" s="1" customFormat="1" x14ac:dyDescent="0.25">
      <c r="A31" s="3" t="s">
        <v>7517</v>
      </c>
      <c r="B31" s="3" t="s">
        <v>7513</v>
      </c>
      <c r="C31" s="3" t="s">
        <v>1756</v>
      </c>
      <c r="D31" s="3" t="s">
        <v>1822</v>
      </c>
      <c r="E31" s="3" t="s">
        <v>1814</v>
      </c>
      <c r="F31" s="3" t="s">
        <v>1815</v>
      </c>
      <c r="G31" s="3" t="s">
        <v>1823</v>
      </c>
      <c r="H31" s="27">
        <f t="shared" si="0"/>
        <v>85.526315789473685</v>
      </c>
      <c r="I31" s="4">
        <v>205.2</v>
      </c>
      <c r="J31" s="4">
        <v>169</v>
      </c>
      <c r="K31" s="4">
        <v>36.200000000000003</v>
      </c>
      <c r="L31" s="4">
        <v>175.5</v>
      </c>
      <c r="M31" s="4">
        <v>7</v>
      </c>
      <c r="N31" s="3" t="s">
        <v>6260</v>
      </c>
      <c r="O31" s="10"/>
      <c r="P31" s="10"/>
    </row>
    <row r="32" spans="1:16" s="1" customFormat="1" x14ac:dyDescent="0.25">
      <c r="A32" s="3" t="s">
        <v>7518</v>
      </c>
      <c r="B32" s="3" t="s">
        <v>7519</v>
      </c>
      <c r="C32" s="3" t="s">
        <v>1756</v>
      </c>
      <c r="D32" s="3" t="s">
        <v>1824</v>
      </c>
      <c r="E32" s="3" t="s">
        <v>1825</v>
      </c>
      <c r="F32" s="3" t="s">
        <v>1826</v>
      </c>
      <c r="G32" s="3" t="s">
        <v>1827</v>
      </c>
      <c r="H32" s="27">
        <f t="shared" si="0"/>
        <v>125.91093117408907</v>
      </c>
      <c r="I32" s="4">
        <v>247</v>
      </c>
      <c r="J32" s="4">
        <v>188</v>
      </c>
      <c r="K32" s="4">
        <v>59</v>
      </c>
      <c r="L32" s="4">
        <v>311</v>
      </c>
      <c r="M32" s="4">
        <v>8</v>
      </c>
      <c r="N32" s="3" t="s">
        <v>315</v>
      </c>
      <c r="O32" s="10"/>
      <c r="P32" s="10"/>
    </row>
    <row r="33" spans="1:16" s="1" customFormat="1" x14ac:dyDescent="0.25">
      <c r="A33" s="3" t="s">
        <v>7520</v>
      </c>
      <c r="B33" s="3" t="s">
        <v>7519</v>
      </c>
      <c r="C33" s="3" t="s">
        <v>1756</v>
      </c>
      <c r="D33" s="3" t="s">
        <v>1828</v>
      </c>
      <c r="E33" s="3" t="s">
        <v>1825</v>
      </c>
      <c r="F33" s="3" t="s">
        <v>1826</v>
      </c>
      <c r="G33" s="3" t="s">
        <v>1829</v>
      </c>
      <c r="H33" s="27">
        <f t="shared" si="0"/>
        <v>100.24813895781637</v>
      </c>
      <c r="I33" s="4">
        <v>403</v>
      </c>
      <c r="J33" s="4">
        <v>302</v>
      </c>
      <c r="K33" s="4">
        <v>101</v>
      </c>
      <c r="L33" s="4">
        <v>404</v>
      </c>
      <c r="M33" s="4">
        <v>13</v>
      </c>
      <c r="N33" s="3" t="s">
        <v>315</v>
      </c>
      <c r="O33" s="10"/>
      <c r="P33" s="10"/>
    </row>
    <row r="34" spans="1:16" s="1" customFormat="1" x14ac:dyDescent="0.25">
      <c r="A34" s="3" t="s">
        <v>7521</v>
      </c>
      <c r="B34" s="3" t="s">
        <v>7519</v>
      </c>
      <c r="C34" s="3" t="s">
        <v>1756</v>
      </c>
      <c r="D34" s="3" t="s">
        <v>1830</v>
      </c>
      <c r="E34" s="3" t="s">
        <v>1831</v>
      </c>
      <c r="F34" s="3" t="s">
        <v>1826</v>
      </c>
      <c r="G34" s="3" t="s">
        <v>1832</v>
      </c>
      <c r="H34" s="27">
        <f t="shared" si="0"/>
        <v>100</v>
      </c>
      <c r="I34" s="4">
        <v>153</v>
      </c>
      <c r="J34" s="4">
        <v>136</v>
      </c>
      <c r="K34" s="4">
        <v>17</v>
      </c>
      <c r="L34" s="4">
        <v>153</v>
      </c>
      <c r="M34" s="4">
        <v>6</v>
      </c>
      <c r="N34" s="3" t="s">
        <v>315</v>
      </c>
      <c r="O34" s="10"/>
      <c r="P34" s="10"/>
    </row>
    <row r="35" spans="1:16" s="1" customFormat="1" x14ac:dyDescent="0.25">
      <c r="A35" s="3" t="s">
        <v>7522</v>
      </c>
      <c r="B35" s="3" t="s">
        <v>7519</v>
      </c>
      <c r="C35" s="3" t="s">
        <v>1756</v>
      </c>
      <c r="D35" s="3" t="s">
        <v>1833</v>
      </c>
      <c r="E35" s="3" t="s">
        <v>1834</v>
      </c>
      <c r="F35" s="3" t="s">
        <v>1826</v>
      </c>
      <c r="G35" s="3" t="s">
        <v>1835</v>
      </c>
      <c r="H35" s="27">
        <f t="shared" si="0"/>
        <v>96.859296482412063</v>
      </c>
      <c r="I35" s="4">
        <v>398</v>
      </c>
      <c r="J35" s="4">
        <v>282</v>
      </c>
      <c r="K35" s="4">
        <v>116</v>
      </c>
      <c r="L35" s="4">
        <v>385.5</v>
      </c>
      <c r="M35" s="4">
        <v>12</v>
      </c>
      <c r="N35" s="3" t="s">
        <v>315</v>
      </c>
      <c r="O35" s="10"/>
      <c r="P35" s="10"/>
    </row>
    <row r="36" spans="1:16" s="1" customFormat="1" x14ac:dyDescent="0.25">
      <c r="A36" s="3" t="s">
        <v>7523</v>
      </c>
      <c r="B36" s="3" t="s">
        <v>7519</v>
      </c>
      <c r="C36" s="3" t="s">
        <v>1756</v>
      </c>
      <c r="D36" s="3" t="s">
        <v>1836</v>
      </c>
      <c r="E36" s="3" t="s">
        <v>1831</v>
      </c>
      <c r="F36" s="3" t="s">
        <v>1826</v>
      </c>
      <c r="G36" s="3" t="s">
        <v>1837</v>
      </c>
      <c r="H36" s="27">
        <f t="shared" si="0"/>
        <v>94.73684210526315</v>
      </c>
      <c r="I36" s="4">
        <v>152</v>
      </c>
      <c r="J36" s="4">
        <v>140</v>
      </c>
      <c r="K36" s="4">
        <v>12</v>
      </c>
      <c r="L36" s="4">
        <v>144</v>
      </c>
      <c r="M36" s="4">
        <v>6</v>
      </c>
      <c r="N36" s="3" t="s">
        <v>315</v>
      </c>
      <c r="O36" s="10"/>
      <c r="P36" s="10"/>
    </row>
    <row r="37" spans="1:16" s="1" customFormat="1" x14ac:dyDescent="0.25">
      <c r="A37" s="3" t="s">
        <v>7524</v>
      </c>
      <c r="B37" s="3" t="s">
        <v>7519</v>
      </c>
      <c r="C37" s="3" t="s">
        <v>1756</v>
      </c>
      <c r="D37" s="3" t="s">
        <v>1838</v>
      </c>
      <c r="E37" s="3" t="s">
        <v>1831</v>
      </c>
      <c r="F37" s="3" t="s">
        <v>1826</v>
      </c>
      <c r="G37" s="3" t="s">
        <v>1839</v>
      </c>
      <c r="H37" s="27">
        <f t="shared" si="0"/>
        <v>111.17424242424244</v>
      </c>
      <c r="I37" s="4">
        <v>264</v>
      </c>
      <c r="J37" s="4">
        <v>238</v>
      </c>
      <c r="K37" s="4">
        <v>26</v>
      </c>
      <c r="L37" s="4">
        <v>293.5</v>
      </c>
      <c r="M37" s="4">
        <v>10</v>
      </c>
      <c r="N37" s="3" t="s">
        <v>315</v>
      </c>
      <c r="O37" s="10"/>
      <c r="P37" s="10"/>
    </row>
    <row r="38" spans="1:16" s="1" customFormat="1" x14ac:dyDescent="0.25">
      <c r="A38" s="3" t="s">
        <v>7525</v>
      </c>
      <c r="B38" s="3" t="s">
        <v>7519</v>
      </c>
      <c r="C38" s="3" t="s">
        <v>1756</v>
      </c>
      <c r="D38" s="3" t="s">
        <v>1840</v>
      </c>
      <c r="E38" s="3" t="s">
        <v>1825</v>
      </c>
      <c r="F38" s="3" t="s">
        <v>1826</v>
      </c>
      <c r="G38" s="3" t="s">
        <v>1841</v>
      </c>
      <c r="H38" s="27">
        <f t="shared" si="0"/>
        <v>98.086956521739125</v>
      </c>
      <c r="I38" s="4">
        <v>287.5</v>
      </c>
      <c r="J38" s="4">
        <v>208</v>
      </c>
      <c r="K38" s="4">
        <v>79.5</v>
      </c>
      <c r="L38" s="4">
        <v>282</v>
      </c>
      <c r="M38" s="4">
        <v>9</v>
      </c>
      <c r="N38" s="3" t="s">
        <v>315</v>
      </c>
      <c r="O38" s="10"/>
      <c r="P38" s="10"/>
    </row>
    <row r="39" spans="1:16" s="1" customFormat="1" x14ac:dyDescent="0.25">
      <c r="A39" s="3" t="s">
        <v>7526</v>
      </c>
      <c r="B39" s="3" t="s">
        <v>7527</v>
      </c>
      <c r="C39" s="3" t="s">
        <v>1756</v>
      </c>
      <c r="D39" s="3" t="s">
        <v>1842</v>
      </c>
      <c r="E39" s="3" t="s">
        <v>1843</v>
      </c>
      <c r="F39" s="3" t="s">
        <v>1844</v>
      </c>
      <c r="G39" s="3" t="s">
        <v>1845</v>
      </c>
      <c r="H39" s="27">
        <f t="shared" si="0"/>
        <v>103.63128491620112</v>
      </c>
      <c r="I39" s="4">
        <v>358</v>
      </c>
      <c r="J39" s="4">
        <v>310</v>
      </c>
      <c r="K39" s="4">
        <v>48</v>
      </c>
      <c r="L39" s="4">
        <v>371</v>
      </c>
      <c r="M39" s="4">
        <v>13</v>
      </c>
      <c r="N39" s="3" t="s">
        <v>6260</v>
      </c>
      <c r="O39" s="10"/>
      <c r="P39" s="10"/>
    </row>
    <row r="40" spans="1:16" s="1" customFormat="1" x14ac:dyDescent="0.25">
      <c r="A40" s="3" t="s">
        <v>7528</v>
      </c>
      <c r="B40" s="3" t="s">
        <v>7527</v>
      </c>
      <c r="C40" s="3" t="s">
        <v>1756</v>
      </c>
      <c r="D40" s="3" t="s">
        <v>1846</v>
      </c>
      <c r="E40" s="3" t="s">
        <v>1843</v>
      </c>
      <c r="F40" s="3" t="s">
        <v>1844</v>
      </c>
      <c r="G40" s="3" t="s">
        <v>1847</v>
      </c>
      <c r="H40" s="27">
        <f t="shared" si="0"/>
        <v>100.93457943925233</v>
      </c>
      <c r="I40" s="4">
        <v>107</v>
      </c>
      <c r="J40" s="4">
        <v>94</v>
      </c>
      <c r="K40" s="4">
        <v>13</v>
      </c>
      <c r="L40" s="4">
        <v>108</v>
      </c>
      <c r="M40" s="4">
        <v>4</v>
      </c>
      <c r="N40" s="3" t="s">
        <v>6260</v>
      </c>
      <c r="O40" s="10"/>
      <c r="P40" s="10"/>
    </row>
    <row r="41" spans="1:16" s="1" customFormat="1" x14ac:dyDescent="0.25">
      <c r="A41" s="3" t="s">
        <v>7529</v>
      </c>
      <c r="B41" s="3" t="s">
        <v>7530</v>
      </c>
      <c r="C41" s="3" t="s">
        <v>1756</v>
      </c>
      <c r="D41" s="3" t="s">
        <v>1848</v>
      </c>
      <c r="E41" s="3" t="s">
        <v>1849</v>
      </c>
      <c r="F41" s="3" t="s">
        <v>1850</v>
      </c>
      <c r="G41" s="3" t="s">
        <v>1851</v>
      </c>
      <c r="H41" s="27">
        <f t="shared" si="0"/>
        <v>105.83657587548639</v>
      </c>
      <c r="I41" s="4">
        <v>128.5</v>
      </c>
      <c r="J41" s="4">
        <v>114</v>
      </c>
      <c r="K41" s="4">
        <v>14.5</v>
      </c>
      <c r="L41" s="4">
        <v>136</v>
      </c>
      <c r="M41" s="4">
        <v>5</v>
      </c>
      <c r="N41" s="3" t="s">
        <v>315</v>
      </c>
      <c r="O41" s="10"/>
      <c r="P41" s="10"/>
    </row>
    <row r="42" spans="1:16" s="1" customFormat="1" x14ac:dyDescent="0.25">
      <c r="A42" s="3" t="s">
        <v>7531</v>
      </c>
      <c r="B42" s="3" t="s">
        <v>7530</v>
      </c>
      <c r="C42" s="3" t="s">
        <v>1756</v>
      </c>
      <c r="D42" s="3" t="s">
        <v>1852</v>
      </c>
      <c r="E42" s="3" t="s">
        <v>1849</v>
      </c>
      <c r="F42" s="3" t="s">
        <v>1850</v>
      </c>
      <c r="G42" s="3" t="s">
        <v>1853</v>
      </c>
      <c r="H42" s="27">
        <f t="shared" si="0"/>
        <v>85.9375</v>
      </c>
      <c r="I42" s="4">
        <v>128</v>
      </c>
      <c r="J42" s="4">
        <v>114</v>
      </c>
      <c r="K42" s="4">
        <v>14</v>
      </c>
      <c r="L42" s="4">
        <v>110</v>
      </c>
      <c r="M42" s="4">
        <v>5</v>
      </c>
      <c r="N42" s="3" t="s">
        <v>315</v>
      </c>
      <c r="O42" s="10"/>
      <c r="P42" s="10"/>
    </row>
    <row r="43" spans="1:16" s="1" customFormat="1" x14ac:dyDescent="0.25">
      <c r="A43" s="3" t="s">
        <v>7532</v>
      </c>
      <c r="B43" s="3" t="s">
        <v>7533</v>
      </c>
      <c r="C43" s="3" t="s">
        <v>1756</v>
      </c>
      <c r="D43" s="3" t="s">
        <v>311</v>
      </c>
      <c r="E43" s="3" t="s">
        <v>1854</v>
      </c>
      <c r="F43" s="3" t="s">
        <v>1855</v>
      </c>
      <c r="G43" s="3" t="s">
        <v>1856</v>
      </c>
      <c r="H43" s="27">
        <f t="shared" si="0"/>
        <v>99.389002036659875</v>
      </c>
      <c r="I43" s="4">
        <v>491</v>
      </c>
      <c r="J43" s="4">
        <v>426</v>
      </c>
      <c r="K43" s="4">
        <v>65</v>
      </c>
      <c r="L43" s="4">
        <v>488</v>
      </c>
      <c r="M43" s="4">
        <v>18</v>
      </c>
      <c r="N43" s="3" t="s">
        <v>315</v>
      </c>
      <c r="O43" s="10"/>
      <c r="P43" s="10"/>
    </row>
    <row r="44" spans="1:16" s="1" customFormat="1" x14ac:dyDescent="0.25">
      <c r="A44" s="3" t="s">
        <v>7534</v>
      </c>
      <c r="B44" s="3" t="s">
        <v>7533</v>
      </c>
      <c r="C44" s="3" t="s">
        <v>1756</v>
      </c>
      <c r="D44" s="3" t="s">
        <v>1857</v>
      </c>
      <c r="E44" s="3" t="s">
        <v>1854</v>
      </c>
      <c r="F44" s="3" t="s">
        <v>1855</v>
      </c>
      <c r="G44" s="3" t="s">
        <v>1858</v>
      </c>
      <c r="H44" s="27">
        <f t="shared" si="0"/>
        <v>98.728813559322035</v>
      </c>
      <c r="I44" s="4">
        <v>118</v>
      </c>
      <c r="J44" s="4">
        <v>104</v>
      </c>
      <c r="K44" s="4">
        <v>14</v>
      </c>
      <c r="L44" s="4">
        <v>116.5</v>
      </c>
      <c r="M44" s="4">
        <v>4</v>
      </c>
      <c r="N44" s="3" t="s">
        <v>315</v>
      </c>
      <c r="O44" s="10"/>
      <c r="P44" s="10"/>
    </row>
    <row r="45" spans="1:16" s="1" customFormat="1" x14ac:dyDescent="0.25">
      <c r="A45" s="3" t="s">
        <v>7535</v>
      </c>
      <c r="B45" s="3" t="s">
        <v>7533</v>
      </c>
      <c r="C45" s="3" t="s">
        <v>1756</v>
      </c>
      <c r="D45" s="3" t="s">
        <v>1859</v>
      </c>
      <c r="E45" s="3" t="s">
        <v>1854</v>
      </c>
      <c r="F45" s="3" t="s">
        <v>1855</v>
      </c>
      <c r="G45" s="3" t="s">
        <v>1528</v>
      </c>
      <c r="H45" s="27">
        <f t="shared" si="0"/>
        <v>103.03030303030303</v>
      </c>
      <c r="I45" s="4">
        <v>132</v>
      </c>
      <c r="J45" s="4">
        <v>120</v>
      </c>
      <c r="K45" s="4">
        <v>12</v>
      </c>
      <c r="L45" s="4">
        <v>136</v>
      </c>
      <c r="M45" s="4">
        <v>5</v>
      </c>
      <c r="N45" s="3" t="s">
        <v>315</v>
      </c>
      <c r="O45" s="10"/>
      <c r="P45" s="10"/>
    </row>
    <row r="46" spans="1:16" s="1" customFormat="1" x14ac:dyDescent="0.25">
      <c r="A46" s="3" t="s">
        <v>7536</v>
      </c>
      <c r="B46" s="3" t="s">
        <v>7533</v>
      </c>
      <c r="C46" s="3" t="s">
        <v>1756</v>
      </c>
      <c r="D46" s="3" t="s">
        <v>1860</v>
      </c>
      <c r="E46" s="3" t="s">
        <v>1854</v>
      </c>
      <c r="F46" s="3" t="s">
        <v>1855</v>
      </c>
      <c r="G46" s="3" t="s">
        <v>1861</v>
      </c>
      <c r="H46" s="27">
        <f t="shared" si="0"/>
        <v>99.052132701421797</v>
      </c>
      <c r="I46" s="4">
        <v>211</v>
      </c>
      <c r="J46" s="4">
        <v>188</v>
      </c>
      <c r="K46" s="4">
        <v>23</v>
      </c>
      <c r="L46" s="4">
        <v>209</v>
      </c>
      <c r="M46" s="4">
        <v>8</v>
      </c>
      <c r="N46" s="3" t="s">
        <v>315</v>
      </c>
      <c r="O46" s="10"/>
      <c r="P46" s="10"/>
    </row>
    <row r="47" spans="1:16" s="1" customFormat="1" x14ac:dyDescent="0.25">
      <c r="A47" s="3" t="s">
        <v>7537</v>
      </c>
      <c r="B47" s="3" t="s">
        <v>7533</v>
      </c>
      <c r="C47" s="3" t="s">
        <v>1756</v>
      </c>
      <c r="D47" s="3" t="s">
        <v>1862</v>
      </c>
      <c r="E47" s="3" t="s">
        <v>1854</v>
      </c>
      <c r="F47" s="3" t="s">
        <v>1855</v>
      </c>
      <c r="G47" s="3" t="s">
        <v>1863</v>
      </c>
      <c r="H47" s="27">
        <f t="shared" si="0"/>
        <v>96.969696969696969</v>
      </c>
      <c r="I47" s="4">
        <v>165</v>
      </c>
      <c r="J47" s="4">
        <v>140</v>
      </c>
      <c r="K47" s="4">
        <v>25</v>
      </c>
      <c r="L47" s="4">
        <v>160</v>
      </c>
      <c r="M47" s="4">
        <v>6</v>
      </c>
      <c r="N47" s="3" t="s">
        <v>315</v>
      </c>
      <c r="O47" s="10"/>
      <c r="P47" s="10"/>
    </row>
    <row r="48" spans="1:16" s="1" customFormat="1" x14ac:dyDescent="0.25">
      <c r="A48" s="3" t="s">
        <v>7538</v>
      </c>
      <c r="B48" s="3" t="s">
        <v>7539</v>
      </c>
      <c r="C48" s="3" t="s">
        <v>1756</v>
      </c>
      <c r="D48" s="3" t="s">
        <v>1864</v>
      </c>
      <c r="E48" s="3" t="s">
        <v>1865</v>
      </c>
      <c r="F48" s="3" t="s">
        <v>1866</v>
      </c>
      <c r="G48" s="3" t="s">
        <v>1867</v>
      </c>
      <c r="H48" s="27">
        <f t="shared" si="0"/>
        <v>99.528301886792448</v>
      </c>
      <c r="I48" s="4">
        <v>106</v>
      </c>
      <c r="J48" s="4">
        <v>94</v>
      </c>
      <c r="K48" s="4">
        <v>12</v>
      </c>
      <c r="L48" s="4">
        <v>105.5</v>
      </c>
      <c r="M48" s="4">
        <v>4</v>
      </c>
      <c r="N48" s="3" t="s">
        <v>6260</v>
      </c>
      <c r="O48" s="10"/>
      <c r="P48" s="10"/>
    </row>
    <row r="49" spans="1:16" s="1" customFormat="1" x14ac:dyDescent="0.25">
      <c r="A49" s="3" t="s">
        <v>7540</v>
      </c>
      <c r="B49" s="3" t="s">
        <v>7539</v>
      </c>
      <c r="C49" s="3" t="s">
        <v>1756</v>
      </c>
      <c r="D49" s="3" t="s">
        <v>1868</v>
      </c>
      <c r="E49" s="3" t="s">
        <v>1865</v>
      </c>
      <c r="F49" s="3" t="s">
        <v>1866</v>
      </c>
      <c r="G49" s="3" t="s">
        <v>1869</v>
      </c>
      <c r="H49" s="27">
        <f t="shared" si="0"/>
        <v>101.28205128205127</v>
      </c>
      <c r="I49" s="4">
        <v>93.6</v>
      </c>
      <c r="J49" s="4">
        <v>70.599999999999994</v>
      </c>
      <c r="K49" s="4">
        <v>23</v>
      </c>
      <c r="L49" s="4">
        <v>94.8</v>
      </c>
      <c r="M49" s="4">
        <v>3</v>
      </c>
      <c r="N49" s="3" t="s">
        <v>6260</v>
      </c>
      <c r="O49" s="10"/>
      <c r="P49" s="10"/>
    </row>
    <row r="50" spans="1:16" s="1" customFormat="1" x14ac:dyDescent="0.25">
      <c r="A50" s="3" t="s">
        <v>7541</v>
      </c>
      <c r="B50" s="3" t="s">
        <v>7542</v>
      </c>
      <c r="C50" s="3" t="s">
        <v>1756</v>
      </c>
      <c r="D50" s="3" t="s">
        <v>376</v>
      </c>
      <c r="E50" s="3" t="s">
        <v>1870</v>
      </c>
      <c r="F50" s="3" t="s">
        <v>1871</v>
      </c>
      <c r="G50" s="3" t="s">
        <v>1872</v>
      </c>
      <c r="H50" s="27">
        <f t="shared" si="0"/>
        <v>102.55905511811024</v>
      </c>
      <c r="I50" s="4">
        <v>254</v>
      </c>
      <c r="J50" s="4">
        <v>208</v>
      </c>
      <c r="K50" s="4">
        <v>46</v>
      </c>
      <c r="L50" s="4">
        <v>260.5</v>
      </c>
      <c r="M50" s="4">
        <v>9</v>
      </c>
      <c r="N50" s="3" t="s">
        <v>315</v>
      </c>
      <c r="O50" s="10"/>
      <c r="P50" s="10"/>
    </row>
    <row r="51" spans="1:16" s="1" customFormat="1" x14ac:dyDescent="0.25">
      <c r="A51" s="3" t="s">
        <v>7543</v>
      </c>
      <c r="B51" s="3" t="s">
        <v>7542</v>
      </c>
      <c r="C51" s="3" t="s">
        <v>1756</v>
      </c>
      <c r="D51" s="3" t="s">
        <v>1873</v>
      </c>
      <c r="E51" s="3" t="s">
        <v>1870</v>
      </c>
      <c r="F51" s="3" t="s">
        <v>1871</v>
      </c>
      <c r="G51" s="3" t="s">
        <v>1874</v>
      </c>
      <c r="H51" s="27">
        <f t="shared" si="0"/>
        <v>104.35931307793922</v>
      </c>
      <c r="I51" s="4">
        <v>151.4</v>
      </c>
      <c r="J51" s="4">
        <v>118</v>
      </c>
      <c r="K51" s="4">
        <v>33.4</v>
      </c>
      <c r="L51" s="4">
        <v>158</v>
      </c>
      <c r="M51" s="4">
        <v>5</v>
      </c>
      <c r="N51" s="3" t="s">
        <v>315</v>
      </c>
      <c r="O51" s="10"/>
      <c r="P51" s="10"/>
    </row>
    <row r="52" spans="1:16" s="1" customFormat="1" x14ac:dyDescent="0.25">
      <c r="A52" s="3" t="s">
        <v>7544</v>
      </c>
      <c r="B52" s="3" t="s">
        <v>7542</v>
      </c>
      <c r="C52" s="3" t="s">
        <v>1756</v>
      </c>
      <c r="D52" s="3" t="s">
        <v>1875</v>
      </c>
      <c r="E52" s="3" t="s">
        <v>1870</v>
      </c>
      <c r="F52" s="3" t="s">
        <v>1871</v>
      </c>
      <c r="G52" s="3" t="s">
        <v>1876</v>
      </c>
      <c r="H52" s="27">
        <f t="shared" si="0"/>
        <v>98.654708520179383</v>
      </c>
      <c r="I52" s="4">
        <v>423.7</v>
      </c>
      <c r="J52" s="4">
        <v>322</v>
      </c>
      <c r="K52" s="4">
        <v>101.7</v>
      </c>
      <c r="L52" s="4">
        <v>418</v>
      </c>
      <c r="M52" s="4">
        <v>14</v>
      </c>
      <c r="N52" s="3" t="s">
        <v>315</v>
      </c>
      <c r="O52" s="10"/>
      <c r="P52" s="10"/>
    </row>
    <row r="53" spans="1:16" s="1" customFormat="1" x14ac:dyDescent="0.25">
      <c r="A53" s="3" t="s">
        <v>7545</v>
      </c>
      <c r="B53" s="3" t="s">
        <v>7546</v>
      </c>
      <c r="C53" s="3" t="s">
        <v>1756</v>
      </c>
      <c r="D53" s="3" t="s">
        <v>1877</v>
      </c>
      <c r="E53" s="3" t="s">
        <v>1878</v>
      </c>
      <c r="F53" s="3" t="s">
        <v>1879</v>
      </c>
      <c r="G53" s="3" t="s">
        <v>1880</v>
      </c>
      <c r="H53" s="27">
        <f t="shared" si="0"/>
        <v>104.06091370558377</v>
      </c>
      <c r="I53" s="4">
        <v>78.8</v>
      </c>
      <c r="J53" s="4">
        <v>71.8</v>
      </c>
      <c r="K53" s="4">
        <v>7</v>
      </c>
      <c r="L53" s="4">
        <v>82</v>
      </c>
      <c r="M53" s="4">
        <v>3</v>
      </c>
      <c r="N53" s="3" t="s">
        <v>315</v>
      </c>
      <c r="O53" s="10"/>
      <c r="P53" s="10"/>
    </row>
    <row r="54" spans="1:16" s="1" customFormat="1" x14ac:dyDescent="0.25">
      <c r="A54" s="3" t="s">
        <v>7547</v>
      </c>
      <c r="B54" s="3" t="s">
        <v>7548</v>
      </c>
      <c r="C54" s="3" t="s">
        <v>1756</v>
      </c>
      <c r="D54" s="3" t="s">
        <v>1881</v>
      </c>
      <c r="E54" s="3" t="s">
        <v>1882</v>
      </c>
      <c r="F54" s="3" t="s">
        <v>1883</v>
      </c>
      <c r="G54" s="3" t="s">
        <v>1884</v>
      </c>
      <c r="H54" s="27">
        <f t="shared" si="0"/>
        <v>99.033816425120762</v>
      </c>
      <c r="I54" s="4">
        <v>414</v>
      </c>
      <c r="J54" s="4">
        <v>350</v>
      </c>
      <c r="K54" s="4">
        <v>64</v>
      </c>
      <c r="L54" s="4">
        <v>410</v>
      </c>
      <c r="M54" s="4">
        <v>15</v>
      </c>
      <c r="N54" s="3" t="s">
        <v>315</v>
      </c>
      <c r="O54" s="10"/>
      <c r="P54" s="10"/>
    </row>
    <row r="55" spans="1:16" s="1" customFormat="1" x14ac:dyDescent="0.25">
      <c r="A55" s="3" t="s">
        <v>7549</v>
      </c>
      <c r="B55" s="3" t="s">
        <v>7548</v>
      </c>
      <c r="C55" s="3" t="s">
        <v>1756</v>
      </c>
      <c r="D55" s="3" t="s">
        <v>1885</v>
      </c>
      <c r="E55" s="3" t="s">
        <v>1882</v>
      </c>
      <c r="F55" s="3" t="s">
        <v>1883</v>
      </c>
      <c r="G55" s="3" t="s">
        <v>1886</v>
      </c>
      <c r="H55" s="27">
        <f t="shared" si="0"/>
        <v>101.42857142857142</v>
      </c>
      <c r="I55" s="4">
        <v>210</v>
      </c>
      <c r="J55" s="4">
        <v>188</v>
      </c>
      <c r="K55" s="4">
        <v>22</v>
      </c>
      <c r="L55" s="4">
        <v>213</v>
      </c>
      <c r="M55" s="4">
        <v>8</v>
      </c>
      <c r="N55" s="3" t="s">
        <v>315</v>
      </c>
      <c r="O55" s="10"/>
      <c r="P55" s="10"/>
    </row>
    <row r="56" spans="1:16" s="1" customFormat="1" x14ac:dyDescent="0.25">
      <c r="A56" s="3" t="s">
        <v>7550</v>
      </c>
      <c r="B56" s="3" t="s">
        <v>7548</v>
      </c>
      <c r="C56" s="3" t="s">
        <v>1756</v>
      </c>
      <c r="D56" s="3" t="s">
        <v>1887</v>
      </c>
      <c r="E56" s="3" t="s">
        <v>1882</v>
      </c>
      <c r="F56" s="3" t="s">
        <v>1883</v>
      </c>
      <c r="G56" s="3" t="s">
        <v>1888</v>
      </c>
      <c r="H56" s="27">
        <f t="shared" si="0"/>
        <v>95.990566037735846</v>
      </c>
      <c r="I56" s="4">
        <v>212</v>
      </c>
      <c r="J56" s="4">
        <v>188</v>
      </c>
      <c r="K56" s="4">
        <v>24</v>
      </c>
      <c r="L56" s="4">
        <v>203.5</v>
      </c>
      <c r="M56" s="4">
        <v>8</v>
      </c>
      <c r="N56" s="3" t="s">
        <v>315</v>
      </c>
      <c r="O56" s="10"/>
      <c r="P56" s="10"/>
    </row>
    <row r="57" spans="1:16" s="1" customFormat="1" x14ac:dyDescent="0.25">
      <c r="A57" s="3" t="s">
        <v>7551</v>
      </c>
      <c r="B57" s="3" t="s">
        <v>7548</v>
      </c>
      <c r="C57" s="3" t="s">
        <v>1756</v>
      </c>
      <c r="D57" s="3" t="s">
        <v>1889</v>
      </c>
      <c r="E57" s="3" t="s">
        <v>1882</v>
      </c>
      <c r="F57" s="3" t="s">
        <v>1883</v>
      </c>
      <c r="G57" s="3" t="s">
        <v>1890</v>
      </c>
      <c r="H57" s="27">
        <f t="shared" si="0"/>
        <v>96.739130434782609</v>
      </c>
      <c r="I57" s="4">
        <v>138</v>
      </c>
      <c r="J57" s="4">
        <v>122</v>
      </c>
      <c r="K57" s="4">
        <v>16</v>
      </c>
      <c r="L57" s="4">
        <v>133.5</v>
      </c>
      <c r="M57" s="4">
        <v>5</v>
      </c>
      <c r="N57" s="3" t="s">
        <v>315</v>
      </c>
      <c r="O57" s="10"/>
      <c r="P57" s="10"/>
    </row>
    <row r="58" spans="1:16" s="1" customFormat="1" x14ac:dyDescent="0.25">
      <c r="A58" s="3" t="s">
        <v>7552</v>
      </c>
      <c r="B58" s="3" t="s">
        <v>7553</v>
      </c>
      <c r="C58" s="3" t="s">
        <v>1756</v>
      </c>
      <c r="D58" s="3" t="s">
        <v>1891</v>
      </c>
      <c r="E58" s="3" t="s">
        <v>1892</v>
      </c>
      <c r="F58" s="3" t="s">
        <v>1893</v>
      </c>
      <c r="G58" s="3" t="s">
        <v>1545</v>
      </c>
      <c r="H58" s="27">
        <f t="shared" si="0"/>
        <v>97.338403041825089</v>
      </c>
      <c r="I58" s="4">
        <v>263</v>
      </c>
      <c r="J58" s="4">
        <v>208</v>
      </c>
      <c r="K58" s="4">
        <v>55</v>
      </c>
      <c r="L58" s="4">
        <v>256</v>
      </c>
      <c r="M58" s="4">
        <v>9</v>
      </c>
      <c r="N58" s="3" t="s">
        <v>315</v>
      </c>
      <c r="O58" s="10"/>
      <c r="P58" s="10"/>
    </row>
    <row r="59" spans="1:16" s="1" customFormat="1" x14ac:dyDescent="0.25">
      <c r="A59" s="3" t="s">
        <v>7554</v>
      </c>
      <c r="B59" s="3" t="s">
        <v>7553</v>
      </c>
      <c r="C59" s="3" t="s">
        <v>1756</v>
      </c>
      <c r="D59" s="3" t="s">
        <v>1894</v>
      </c>
      <c r="E59" s="3" t="s">
        <v>1892</v>
      </c>
      <c r="F59" s="3" t="s">
        <v>1893</v>
      </c>
      <c r="G59" s="3" t="s">
        <v>1895</v>
      </c>
      <c r="H59" s="27">
        <f t="shared" si="0"/>
        <v>99.411764705882348</v>
      </c>
      <c r="I59" s="4">
        <v>340</v>
      </c>
      <c r="J59" s="4">
        <v>288</v>
      </c>
      <c r="K59" s="4">
        <v>52</v>
      </c>
      <c r="L59" s="4">
        <v>338</v>
      </c>
      <c r="M59" s="4">
        <v>12</v>
      </c>
      <c r="N59" s="3" t="s">
        <v>315</v>
      </c>
      <c r="O59" s="10"/>
      <c r="P59" s="10"/>
    </row>
    <row r="60" spans="1:16" s="1" customFormat="1" x14ac:dyDescent="0.25">
      <c r="A60" s="3" t="s">
        <v>7555</v>
      </c>
      <c r="B60" s="3" t="s">
        <v>7553</v>
      </c>
      <c r="C60" s="3" t="s">
        <v>1756</v>
      </c>
      <c r="D60" s="3" t="s">
        <v>1896</v>
      </c>
      <c r="E60" s="3" t="s">
        <v>1892</v>
      </c>
      <c r="F60" s="3" t="s">
        <v>1893</v>
      </c>
      <c r="G60" s="3" t="s">
        <v>1897</v>
      </c>
      <c r="H60" s="27">
        <f t="shared" si="0"/>
        <v>95.465393794749403</v>
      </c>
      <c r="I60" s="4">
        <v>125.7</v>
      </c>
      <c r="J60" s="4">
        <v>96</v>
      </c>
      <c r="K60" s="4">
        <v>29.7</v>
      </c>
      <c r="L60" s="4">
        <v>120</v>
      </c>
      <c r="M60" s="4">
        <v>4</v>
      </c>
      <c r="N60" s="3" t="s">
        <v>315</v>
      </c>
      <c r="O60" s="10"/>
      <c r="P60" s="10"/>
    </row>
    <row r="61" spans="1:16" s="1" customFormat="1" x14ac:dyDescent="0.25">
      <c r="A61" s="3" t="s">
        <v>7556</v>
      </c>
      <c r="B61" s="3" t="s">
        <v>7553</v>
      </c>
      <c r="C61" s="3" t="s">
        <v>1756</v>
      </c>
      <c r="D61" s="3" t="s">
        <v>1898</v>
      </c>
      <c r="E61" s="3" t="s">
        <v>1892</v>
      </c>
      <c r="F61" s="3" t="s">
        <v>1893</v>
      </c>
      <c r="G61" s="3" t="s">
        <v>1899</v>
      </c>
      <c r="H61" s="27">
        <f t="shared" si="0"/>
        <v>98.221544715447152</v>
      </c>
      <c r="I61" s="4">
        <v>196.8</v>
      </c>
      <c r="J61" s="4">
        <v>146</v>
      </c>
      <c r="K61" s="4">
        <v>50.8</v>
      </c>
      <c r="L61" s="4">
        <v>193.3</v>
      </c>
      <c r="M61" s="4">
        <v>6</v>
      </c>
      <c r="N61" s="3" t="s">
        <v>315</v>
      </c>
      <c r="O61" s="10"/>
      <c r="P61" s="10"/>
    </row>
    <row r="62" spans="1:16" s="1" customFormat="1" x14ac:dyDescent="0.25">
      <c r="A62" s="3" t="s">
        <v>7557</v>
      </c>
      <c r="B62" s="3" t="s">
        <v>7558</v>
      </c>
      <c r="C62" s="3" t="s">
        <v>1756</v>
      </c>
      <c r="D62" s="3" t="s">
        <v>1900</v>
      </c>
      <c r="E62" s="3" t="s">
        <v>1901</v>
      </c>
      <c r="F62" s="3" t="s">
        <v>1902</v>
      </c>
      <c r="G62" s="3" t="s">
        <v>1823</v>
      </c>
      <c r="H62" s="27">
        <f t="shared" si="0"/>
        <v>99.105812220566321</v>
      </c>
      <c r="I62" s="4">
        <v>134.19999999999999</v>
      </c>
      <c r="J62" s="4">
        <v>94</v>
      </c>
      <c r="K62" s="4">
        <v>40.200000000000003</v>
      </c>
      <c r="L62" s="4">
        <v>133</v>
      </c>
      <c r="M62" s="4">
        <v>4</v>
      </c>
      <c r="N62" s="3" t="s">
        <v>315</v>
      </c>
      <c r="O62" s="10"/>
      <c r="P62" s="10"/>
    </row>
    <row r="63" spans="1:16" s="1" customFormat="1" x14ac:dyDescent="0.25">
      <c r="A63" s="3" t="s">
        <v>7559</v>
      </c>
      <c r="B63" s="3" t="s">
        <v>7558</v>
      </c>
      <c r="C63" s="3" t="s">
        <v>1756</v>
      </c>
      <c r="D63" s="3" t="s">
        <v>1903</v>
      </c>
      <c r="E63" s="3" t="s">
        <v>1901</v>
      </c>
      <c r="F63" s="3" t="s">
        <v>1902</v>
      </c>
      <c r="G63" s="3" t="s">
        <v>1904</v>
      </c>
      <c r="H63" s="27">
        <f t="shared" si="0"/>
        <v>126.29870129870129</v>
      </c>
      <c r="I63" s="4">
        <v>154</v>
      </c>
      <c r="J63" s="4">
        <v>142</v>
      </c>
      <c r="K63" s="4">
        <v>12</v>
      </c>
      <c r="L63" s="4">
        <v>194.5</v>
      </c>
      <c r="M63" s="4">
        <v>6</v>
      </c>
      <c r="N63" s="3" t="s">
        <v>315</v>
      </c>
      <c r="O63" s="10"/>
      <c r="P63" s="10"/>
    </row>
    <row r="64" spans="1:16" s="1" customFormat="1" x14ac:dyDescent="0.25">
      <c r="A64" s="3" t="s">
        <v>7560</v>
      </c>
      <c r="B64" s="3" t="s">
        <v>7558</v>
      </c>
      <c r="C64" s="3" t="s">
        <v>1756</v>
      </c>
      <c r="D64" s="3" t="s">
        <v>1905</v>
      </c>
      <c r="E64" s="3" t="s">
        <v>1901</v>
      </c>
      <c r="F64" s="3" t="s">
        <v>1902</v>
      </c>
      <c r="G64" s="3" t="s">
        <v>1906</v>
      </c>
      <c r="H64" s="27">
        <f t="shared" si="0"/>
        <v>104.54545454545455</v>
      </c>
      <c r="I64" s="4">
        <v>308</v>
      </c>
      <c r="J64" s="4">
        <v>260</v>
      </c>
      <c r="K64" s="4">
        <v>48</v>
      </c>
      <c r="L64" s="4">
        <v>322</v>
      </c>
      <c r="M64" s="4">
        <v>11</v>
      </c>
      <c r="N64" s="3" t="s">
        <v>315</v>
      </c>
      <c r="O64" s="10"/>
      <c r="P64" s="10"/>
    </row>
    <row r="65" spans="1:16" s="1" customFormat="1" x14ac:dyDescent="0.25">
      <c r="A65" s="3" t="s">
        <v>7561</v>
      </c>
      <c r="B65" s="3" t="s">
        <v>7558</v>
      </c>
      <c r="C65" s="3" t="s">
        <v>1756</v>
      </c>
      <c r="D65" s="3" t="s">
        <v>1907</v>
      </c>
      <c r="E65" s="3" t="s">
        <v>1901</v>
      </c>
      <c r="F65" s="3" t="s">
        <v>1902</v>
      </c>
      <c r="G65" s="3" t="s">
        <v>1908</v>
      </c>
      <c r="H65" s="27">
        <f t="shared" si="0"/>
        <v>101.86567164179105</v>
      </c>
      <c r="I65" s="4">
        <v>134</v>
      </c>
      <c r="J65" s="4">
        <v>114</v>
      </c>
      <c r="K65" s="4">
        <v>20</v>
      </c>
      <c r="L65" s="4">
        <v>136.5</v>
      </c>
      <c r="M65" s="4">
        <v>5</v>
      </c>
      <c r="N65" s="3" t="s">
        <v>315</v>
      </c>
      <c r="O65" s="10"/>
      <c r="P65" s="10"/>
    </row>
    <row r="66" spans="1:16" s="1" customFormat="1" x14ac:dyDescent="0.25">
      <c r="A66" s="3" t="s">
        <v>7562</v>
      </c>
      <c r="B66" s="3" t="s">
        <v>7481</v>
      </c>
      <c r="C66" s="3" t="s">
        <v>1756</v>
      </c>
      <c r="D66" s="3" t="s">
        <v>1909</v>
      </c>
      <c r="E66" s="3" t="s">
        <v>1758</v>
      </c>
      <c r="F66" s="3" t="s">
        <v>1759</v>
      </c>
      <c r="G66" s="3" t="s">
        <v>1910</v>
      </c>
      <c r="H66" s="27">
        <f t="shared" si="0"/>
        <v>81.811714488973209</v>
      </c>
      <c r="I66" s="4">
        <v>421.7</v>
      </c>
      <c r="J66" s="4">
        <v>282</v>
      </c>
      <c r="K66" s="4">
        <v>139.69999999999999</v>
      </c>
      <c r="L66" s="4">
        <v>345</v>
      </c>
      <c r="M66" s="4">
        <v>12</v>
      </c>
      <c r="N66" s="3" t="s">
        <v>315</v>
      </c>
      <c r="O66" s="10"/>
      <c r="P66" s="10"/>
    </row>
    <row r="67" spans="1:16" s="1" customFormat="1" x14ac:dyDescent="0.25">
      <c r="A67" s="3" t="s">
        <v>7563</v>
      </c>
      <c r="B67" s="3" t="s">
        <v>7481</v>
      </c>
      <c r="C67" s="3" t="s">
        <v>1756</v>
      </c>
      <c r="D67" s="3" t="s">
        <v>1911</v>
      </c>
      <c r="E67" s="3" t="s">
        <v>1758</v>
      </c>
      <c r="F67" s="3" t="s">
        <v>1759</v>
      </c>
      <c r="G67" s="3" t="s">
        <v>1912</v>
      </c>
      <c r="H67" s="27">
        <f t="shared" ref="H67:H130" si="1">L67/I67*100</f>
        <v>100.03491620111733</v>
      </c>
      <c r="I67" s="4">
        <v>286.39999999999998</v>
      </c>
      <c r="J67" s="4">
        <v>210</v>
      </c>
      <c r="K67" s="4">
        <v>76.400000000000006</v>
      </c>
      <c r="L67" s="4">
        <v>286.5</v>
      </c>
      <c r="M67" s="4">
        <v>9</v>
      </c>
      <c r="N67" s="3" t="s">
        <v>315</v>
      </c>
      <c r="O67" s="10"/>
      <c r="P67" s="10"/>
    </row>
    <row r="68" spans="1:16" s="1" customFormat="1" x14ac:dyDescent="0.25">
      <c r="A68" s="3" t="s">
        <v>7564</v>
      </c>
      <c r="B68" s="3" t="s">
        <v>7490</v>
      </c>
      <c r="C68" s="3" t="s">
        <v>1756</v>
      </c>
      <c r="D68" s="3" t="s">
        <v>1913</v>
      </c>
      <c r="E68" s="3" t="s">
        <v>1774</v>
      </c>
      <c r="F68" s="3" t="s">
        <v>1775</v>
      </c>
      <c r="G68" s="3" t="s">
        <v>1914</v>
      </c>
      <c r="H68" s="27">
        <f t="shared" si="1"/>
        <v>103.11045799657114</v>
      </c>
      <c r="I68" s="4">
        <v>408.3</v>
      </c>
      <c r="J68" s="4">
        <v>336</v>
      </c>
      <c r="K68" s="4">
        <v>72.3</v>
      </c>
      <c r="L68" s="4">
        <v>421</v>
      </c>
      <c r="M68" s="4">
        <v>14</v>
      </c>
      <c r="N68" s="3" t="s">
        <v>315</v>
      </c>
      <c r="O68" s="10"/>
      <c r="P68" s="10"/>
    </row>
    <row r="69" spans="1:16" s="1" customFormat="1" x14ac:dyDescent="0.25">
      <c r="A69" s="3" t="s">
        <v>7565</v>
      </c>
      <c r="B69" s="3" t="s">
        <v>7490</v>
      </c>
      <c r="C69" s="3" t="s">
        <v>1756</v>
      </c>
      <c r="D69" s="3" t="s">
        <v>1915</v>
      </c>
      <c r="E69" s="3" t="s">
        <v>1774</v>
      </c>
      <c r="F69" s="3" t="s">
        <v>1775</v>
      </c>
      <c r="G69" s="3" t="s">
        <v>1916</v>
      </c>
      <c r="H69" s="27">
        <f t="shared" si="1"/>
        <v>102.95454545454545</v>
      </c>
      <c r="I69" s="4">
        <v>220</v>
      </c>
      <c r="J69" s="4">
        <v>188</v>
      </c>
      <c r="K69" s="4">
        <v>32</v>
      </c>
      <c r="L69" s="4">
        <v>226.5</v>
      </c>
      <c r="M69" s="4">
        <v>8</v>
      </c>
      <c r="N69" s="3" t="s">
        <v>315</v>
      </c>
      <c r="O69" s="10"/>
      <c r="P69" s="10"/>
    </row>
    <row r="70" spans="1:16" s="1" customFormat="1" x14ac:dyDescent="0.25">
      <c r="A70" s="3" t="s">
        <v>7566</v>
      </c>
      <c r="B70" s="3" t="s">
        <v>7495</v>
      </c>
      <c r="C70" s="3" t="s">
        <v>1756</v>
      </c>
      <c r="D70" s="3" t="s">
        <v>1917</v>
      </c>
      <c r="E70" s="3" t="s">
        <v>1783</v>
      </c>
      <c r="F70" s="3" t="s">
        <v>1784</v>
      </c>
      <c r="G70" s="3" t="s">
        <v>1918</v>
      </c>
      <c r="H70" s="27">
        <f t="shared" si="1"/>
        <v>97.085840988280012</v>
      </c>
      <c r="I70" s="4">
        <v>315.7</v>
      </c>
      <c r="J70" s="4">
        <v>230</v>
      </c>
      <c r="K70" s="4">
        <v>85.7</v>
      </c>
      <c r="L70" s="4">
        <v>306.5</v>
      </c>
      <c r="M70" s="4">
        <v>10</v>
      </c>
      <c r="N70" s="3" t="s">
        <v>315</v>
      </c>
      <c r="O70" s="10"/>
      <c r="P70" s="10"/>
    </row>
    <row r="71" spans="1:16" s="1" customFormat="1" x14ac:dyDescent="0.25">
      <c r="A71" s="3" t="s">
        <v>7567</v>
      </c>
      <c r="B71" s="3" t="s">
        <v>7495</v>
      </c>
      <c r="C71" s="3" t="s">
        <v>1756</v>
      </c>
      <c r="D71" s="3" t="s">
        <v>1919</v>
      </c>
      <c r="E71" s="3" t="s">
        <v>1783</v>
      </c>
      <c r="F71" s="3" t="s">
        <v>1784</v>
      </c>
      <c r="G71" s="3" t="s">
        <v>1920</v>
      </c>
      <c r="H71" s="27">
        <f t="shared" si="1"/>
        <v>92.138218923933209</v>
      </c>
      <c r="I71" s="4">
        <v>431.2</v>
      </c>
      <c r="J71" s="4">
        <v>308</v>
      </c>
      <c r="K71" s="4">
        <v>123.2</v>
      </c>
      <c r="L71" s="4">
        <v>397.3</v>
      </c>
      <c r="M71" s="4">
        <v>13</v>
      </c>
      <c r="N71" s="3" t="s">
        <v>315</v>
      </c>
      <c r="O71" s="10"/>
      <c r="P71" s="10"/>
    </row>
    <row r="72" spans="1:16" s="1" customFormat="1" x14ac:dyDescent="0.25">
      <c r="A72" s="3" t="s">
        <v>7568</v>
      </c>
      <c r="B72" s="3" t="s">
        <v>7495</v>
      </c>
      <c r="C72" s="3" t="s">
        <v>1756</v>
      </c>
      <c r="D72" s="3" t="s">
        <v>568</v>
      </c>
      <c r="E72" s="3" t="s">
        <v>1921</v>
      </c>
      <c r="F72" s="3" t="s">
        <v>1784</v>
      </c>
      <c r="G72" s="3" t="s">
        <v>1922</v>
      </c>
      <c r="H72" s="27">
        <f t="shared" si="1"/>
        <v>95.575221238938056</v>
      </c>
      <c r="I72" s="4">
        <v>395.5</v>
      </c>
      <c r="J72" s="4">
        <v>279.5</v>
      </c>
      <c r="K72" s="4">
        <v>116</v>
      </c>
      <c r="L72" s="4">
        <v>378</v>
      </c>
      <c r="M72" s="4">
        <v>12</v>
      </c>
      <c r="N72" s="3" t="s">
        <v>315</v>
      </c>
      <c r="O72" s="10"/>
      <c r="P72" s="10"/>
    </row>
    <row r="73" spans="1:16" s="1" customFormat="1" x14ac:dyDescent="0.25">
      <c r="A73" s="3" t="s">
        <v>7569</v>
      </c>
      <c r="B73" s="3" t="s">
        <v>7495</v>
      </c>
      <c r="C73" s="3" t="s">
        <v>1756</v>
      </c>
      <c r="D73" s="3" t="s">
        <v>7570</v>
      </c>
      <c r="E73" s="3" t="s">
        <v>1921</v>
      </c>
      <c r="F73" s="3" t="s">
        <v>1784</v>
      </c>
      <c r="G73" s="3" t="s">
        <v>1923</v>
      </c>
      <c r="H73" s="27">
        <f t="shared" si="1"/>
        <v>97.404730617608408</v>
      </c>
      <c r="I73" s="4">
        <v>304.39999999999998</v>
      </c>
      <c r="J73" s="4">
        <v>224</v>
      </c>
      <c r="K73" s="4">
        <v>80.400000000000006</v>
      </c>
      <c r="L73" s="4">
        <v>296.5</v>
      </c>
      <c r="M73" s="4">
        <v>7</v>
      </c>
      <c r="N73" s="3" t="s">
        <v>315</v>
      </c>
      <c r="O73" s="10"/>
      <c r="P73" s="10"/>
    </row>
    <row r="74" spans="1:16" s="1" customFormat="1" x14ac:dyDescent="0.25">
      <c r="A74" s="3" t="s">
        <v>7571</v>
      </c>
      <c r="B74" s="3" t="s">
        <v>7495</v>
      </c>
      <c r="C74" s="3" t="s">
        <v>1756</v>
      </c>
      <c r="D74" s="3" t="s">
        <v>1385</v>
      </c>
      <c r="E74" s="3" t="s">
        <v>1921</v>
      </c>
      <c r="F74" s="3" t="s">
        <v>1784</v>
      </c>
      <c r="G74" s="3" t="s">
        <v>1924</v>
      </c>
      <c r="H74" s="27">
        <f t="shared" si="1"/>
        <v>102.90556900726394</v>
      </c>
      <c r="I74" s="4">
        <v>413</v>
      </c>
      <c r="J74" s="4">
        <v>350</v>
      </c>
      <c r="K74" s="4">
        <v>63</v>
      </c>
      <c r="L74" s="4">
        <v>425</v>
      </c>
      <c r="M74" s="4">
        <v>15</v>
      </c>
      <c r="N74" s="3" t="s">
        <v>315</v>
      </c>
      <c r="O74" s="10"/>
      <c r="P74" s="10"/>
    </row>
    <row r="75" spans="1:16" s="1" customFormat="1" x14ac:dyDescent="0.25">
      <c r="A75" s="3" t="s">
        <v>7572</v>
      </c>
      <c r="B75" s="3" t="s">
        <v>7499</v>
      </c>
      <c r="C75" s="3" t="s">
        <v>1756</v>
      </c>
      <c r="D75" s="3" t="s">
        <v>251</v>
      </c>
      <c r="E75" s="3" t="s">
        <v>1791</v>
      </c>
      <c r="F75" s="3" t="s">
        <v>1792</v>
      </c>
      <c r="G75" s="3" t="s">
        <v>1925</v>
      </c>
      <c r="H75" s="27">
        <f t="shared" si="1"/>
        <v>92.943548387096769</v>
      </c>
      <c r="I75" s="4">
        <v>248</v>
      </c>
      <c r="J75" s="4">
        <v>204</v>
      </c>
      <c r="K75" s="4">
        <v>44</v>
      </c>
      <c r="L75" s="4">
        <v>230.5</v>
      </c>
      <c r="M75" s="4">
        <v>8</v>
      </c>
      <c r="N75" s="3" t="s">
        <v>315</v>
      </c>
      <c r="O75" s="10"/>
      <c r="P75" s="10"/>
    </row>
    <row r="76" spans="1:16" s="1" customFormat="1" x14ac:dyDescent="0.25">
      <c r="A76" s="3" t="s">
        <v>7573</v>
      </c>
      <c r="B76" s="3" t="s">
        <v>7574</v>
      </c>
      <c r="C76" s="3" t="s">
        <v>1756</v>
      </c>
      <c r="D76" s="3" t="s">
        <v>1926</v>
      </c>
      <c r="E76" s="3" t="s">
        <v>1927</v>
      </c>
      <c r="F76" s="3" t="s">
        <v>1928</v>
      </c>
      <c r="G76" s="3" t="s">
        <v>590</v>
      </c>
      <c r="H76" s="27">
        <f t="shared" si="1"/>
        <v>101.54867256637168</v>
      </c>
      <c r="I76" s="4">
        <v>226</v>
      </c>
      <c r="J76" s="4">
        <v>208</v>
      </c>
      <c r="K76" s="4">
        <v>18</v>
      </c>
      <c r="L76" s="4">
        <v>229.5</v>
      </c>
      <c r="M76" s="4">
        <v>9</v>
      </c>
      <c r="N76" s="3" t="s">
        <v>6260</v>
      </c>
      <c r="O76" s="10"/>
      <c r="P76" s="10"/>
    </row>
    <row r="77" spans="1:16" s="1" customFormat="1" x14ac:dyDescent="0.25">
      <c r="A77" s="3" t="s">
        <v>7575</v>
      </c>
      <c r="B77" s="3" t="s">
        <v>7509</v>
      </c>
      <c r="C77" s="3" t="s">
        <v>1756</v>
      </c>
      <c r="D77" s="3" t="s">
        <v>1929</v>
      </c>
      <c r="E77" s="3" t="s">
        <v>1807</v>
      </c>
      <c r="F77" s="3" t="s">
        <v>1160</v>
      </c>
      <c r="G77" s="3" t="s">
        <v>1810</v>
      </c>
      <c r="H77" s="27">
        <f t="shared" si="1"/>
        <v>78.508771929824562</v>
      </c>
      <c r="I77" s="4">
        <v>114</v>
      </c>
      <c r="J77" s="4">
        <v>96</v>
      </c>
      <c r="K77" s="4">
        <v>18</v>
      </c>
      <c r="L77" s="4">
        <v>89.5</v>
      </c>
      <c r="M77" s="4">
        <v>3</v>
      </c>
      <c r="N77" s="3" t="s">
        <v>315</v>
      </c>
      <c r="O77" s="10"/>
      <c r="P77" s="10"/>
    </row>
    <row r="78" spans="1:16" s="1" customFormat="1" x14ac:dyDescent="0.25">
      <c r="A78" s="3" t="s">
        <v>7576</v>
      </c>
      <c r="B78" s="3" t="s">
        <v>7509</v>
      </c>
      <c r="C78" s="3" t="s">
        <v>1756</v>
      </c>
      <c r="D78" s="3" t="s">
        <v>1930</v>
      </c>
      <c r="E78" s="3" t="s">
        <v>1807</v>
      </c>
      <c r="F78" s="3" t="s">
        <v>1160</v>
      </c>
      <c r="G78" s="3" t="s">
        <v>1931</v>
      </c>
      <c r="H78" s="27">
        <f t="shared" si="1"/>
        <v>99.178082191780831</v>
      </c>
      <c r="I78" s="4">
        <v>511</v>
      </c>
      <c r="J78" s="4">
        <v>374</v>
      </c>
      <c r="K78" s="4">
        <v>137</v>
      </c>
      <c r="L78" s="4">
        <v>506.8</v>
      </c>
      <c r="M78" s="4">
        <v>16</v>
      </c>
      <c r="N78" s="3" t="s">
        <v>315</v>
      </c>
      <c r="O78" s="10"/>
      <c r="P78" s="10"/>
    </row>
    <row r="79" spans="1:16" s="1" customFormat="1" x14ac:dyDescent="0.25">
      <c r="A79" s="3" t="s">
        <v>7577</v>
      </c>
      <c r="B79" s="3" t="s">
        <v>7509</v>
      </c>
      <c r="C79" s="3" t="s">
        <v>1756</v>
      </c>
      <c r="D79" s="3" t="s">
        <v>1932</v>
      </c>
      <c r="E79" s="3" t="s">
        <v>1807</v>
      </c>
      <c r="F79" s="3" t="s">
        <v>1160</v>
      </c>
      <c r="G79" s="3" t="s">
        <v>1933</v>
      </c>
      <c r="H79" s="27">
        <f t="shared" si="1"/>
        <v>105.24546065904508</v>
      </c>
      <c r="I79" s="4">
        <v>148.69999999999999</v>
      </c>
      <c r="J79" s="4">
        <v>120</v>
      </c>
      <c r="K79" s="4">
        <v>28.7</v>
      </c>
      <c r="L79" s="4">
        <v>156.5</v>
      </c>
      <c r="M79" s="4">
        <v>5</v>
      </c>
      <c r="N79" s="3" t="s">
        <v>315</v>
      </c>
      <c r="O79" s="10"/>
      <c r="P79" s="10"/>
    </row>
    <row r="80" spans="1:16" s="1" customFormat="1" x14ac:dyDescent="0.25">
      <c r="A80" s="3" t="s">
        <v>7578</v>
      </c>
      <c r="B80" s="3" t="s">
        <v>7519</v>
      </c>
      <c r="C80" s="3" t="s">
        <v>1756</v>
      </c>
      <c r="D80" s="3" t="s">
        <v>1934</v>
      </c>
      <c r="E80" s="3" t="s">
        <v>1834</v>
      </c>
      <c r="F80" s="3" t="s">
        <v>1826</v>
      </c>
      <c r="G80" s="3" t="s">
        <v>1935</v>
      </c>
      <c r="H80" s="27">
        <f t="shared" si="1"/>
        <v>105.80985915492957</v>
      </c>
      <c r="I80" s="4">
        <v>284</v>
      </c>
      <c r="J80" s="4">
        <v>236</v>
      </c>
      <c r="K80" s="4">
        <v>48</v>
      </c>
      <c r="L80" s="4">
        <v>300.5</v>
      </c>
      <c r="M80" s="4">
        <v>10</v>
      </c>
      <c r="N80" s="3" t="s">
        <v>315</v>
      </c>
      <c r="O80" s="10"/>
      <c r="P80" s="10"/>
    </row>
    <row r="81" spans="1:16" s="1" customFormat="1" x14ac:dyDescent="0.25">
      <c r="A81" s="3" t="s">
        <v>7579</v>
      </c>
      <c r="B81" s="3" t="s">
        <v>7519</v>
      </c>
      <c r="C81" s="3" t="s">
        <v>1756</v>
      </c>
      <c r="D81" s="3" t="s">
        <v>1936</v>
      </c>
      <c r="E81" s="3" t="s">
        <v>1834</v>
      </c>
      <c r="F81" s="3" t="s">
        <v>1826</v>
      </c>
      <c r="G81" s="3" t="s">
        <v>1937</v>
      </c>
      <c r="H81" s="27">
        <f t="shared" si="1"/>
        <v>99.362477231329692</v>
      </c>
      <c r="I81" s="4">
        <v>549</v>
      </c>
      <c r="J81" s="4">
        <v>424</v>
      </c>
      <c r="K81" s="4">
        <v>125</v>
      </c>
      <c r="L81" s="4">
        <v>545.5</v>
      </c>
      <c r="M81" s="4">
        <v>18</v>
      </c>
      <c r="N81" s="3" t="s">
        <v>315</v>
      </c>
      <c r="O81" s="10"/>
      <c r="P81" s="10"/>
    </row>
    <row r="82" spans="1:16" s="1" customFormat="1" x14ac:dyDescent="0.25">
      <c r="A82" s="3" t="s">
        <v>7580</v>
      </c>
      <c r="B82" s="3" t="s">
        <v>7519</v>
      </c>
      <c r="C82" s="3" t="s">
        <v>1756</v>
      </c>
      <c r="D82" s="3" t="s">
        <v>1938</v>
      </c>
      <c r="E82" s="3" t="s">
        <v>1834</v>
      </c>
      <c r="F82" s="3" t="s">
        <v>1826</v>
      </c>
      <c r="G82" s="3" t="s">
        <v>1939</v>
      </c>
      <c r="H82" s="27">
        <f t="shared" si="1"/>
        <v>97.038772901576493</v>
      </c>
      <c r="I82" s="4">
        <v>469.4</v>
      </c>
      <c r="J82" s="4">
        <v>282</v>
      </c>
      <c r="K82" s="4">
        <v>187.4</v>
      </c>
      <c r="L82" s="4">
        <v>455.5</v>
      </c>
      <c r="M82" s="4">
        <v>12</v>
      </c>
      <c r="N82" s="3" t="s">
        <v>315</v>
      </c>
      <c r="O82" s="10"/>
      <c r="P82" s="10"/>
    </row>
    <row r="83" spans="1:16" s="1" customFormat="1" x14ac:dyDescent="0.25">
      <c r="A83" s="3" t="s">
        <v>7581</v>
      </c>
      <c r="B83" s="3" t="s">
        <v>7519</v>
      </c>
      <c r="C83" s="3" t="s">
        <v>1756</v>
      </c>
      <c r="D83" s="3" t="s">
        <v>1940</v>
      </c>
      <c r="E83" s="3" t="s">
        <v>1834</v>
      </c>
      <c r="F83" s="3" t="s">
        <v>1826</v>
      </c>
      <c r="G83" s="3" t="s">
        <v>1941</v>
      </c>
      <c r="H83" s="27">
        <f t="shared" si="1"/>
        <v>100</v>
      </c>
      <c r="I83" s="4">
        <v>240</v>
      </c>
      <c r="J83" s="4">
        <v>214</v>
      </c>
      <c r="K83" s="4">
        <v>26</v>
      </c>
      <c r="L83" s="4">
        <v>240</v>
      </c>
      <c r="M83" s="4">
        <v>9</v>
      </c>
      <c r="N83" s="3" t="s">
        <v>315</v>
      </c>
      <c r="O83" s="10"/>
      <c r="P83" s="10"/>
    </row>
    <row r="84" spans="1:16" s="1" customFormat="1" x14ac:dyDescent="0.25">
      <c r="A84" s="3" t="s">
        <v>7582</v>
      </c>
      <c r="B84" s="3" t="s">
        <v>7527</v>
      </c>
      <c r="C84" s="3" t="s">
        <v>1756</v>
      </c>
      <c r="D84" s="3" t="s">
        <v>1942</v>
      </c>
      <c r="E84" s="3" t="s">
        <v>1843</v>
      </c>
      <c r="F84" s="3" t="s">
        <v>1844</v>
      </c>
      <c r="G84" s="3" t="s">
        <v>1943</v>
      </c>
      <c r="H84" s="27">
        <f t="shared" si="1"/>
        <v>103.60696517412936</v>
      </c>
      <c r="I84" s="4">
        <v>402</v>
      </c>
      <c r="J84" s="4">
        <v>350</v>
      </c>
      <c r="K84" s="4">
        <v>52</v>
      </c>
      <c r="L84" s="4">
        <v>416.5</v>
      </c>
      <c r="M84" s="4">
        <v>15</v>
      </c>
      <c r="N84" s="3" t="s">
        <v>6260</v>
      </c>
      <c r="O84" s="10"/>
      <c r="P84" s="10"/>
    </row>
    <row r="85" spans="1:16" s="1" customFormat="1" x14ac:dyDescent="0.25">
      <c r="A85" s="3" t="s">
        <v>7583</v>
      </c>
      <c r="B85" s="3" t="s">
        <v>7530</v>
      </c>
      <c r="C85" s="3" t="s">
        <v>1756</v>
      </c>
      <c r="D85" s="3" t="s">
        <v>1944</v>
      </c>
      <c r="E85" s="3" t="s">
        <v>1849</v>
      </c>
      <c r="F85" s="3" t="s">
        <v>1850</v>
      </c>
      <c r="G85" s="3" t="s">
        <v>1945</v>
      </c>
      <c r="H85" s="27">
        <f t="shared" si="1"/>
        <v>93.468468468468473</v>
      </c>
      <c r="I85" s="4">
        <v>222</v>
      </c>
      <c r="J85" s="4">
        <v>188</v>
      </c>
      <c r="K85" s="4">
        <v>34</v>
      </c>
      <c r="L85" s="4">
        <v>207.5</v>
      </c>
      <c r="M85" s="4">
        <v>8</v>
      </c>
      <c r="N85" s="3" t="s">
        <v>315</v>
      </c>
      <c r="O85" s="10"/>
      <c r="P85" s="10"/>
    </row>
    <row r="86" spans="1:16" s="1" customFormat="1" x14ac:dyDescent="0.25">
      <c r="A86" s="3" t="s">
        <v>7584</v>
      </c>
      <c r="B86" s="3" t="s">
        <v>7530</v>
      </c>
      <c r="C86" s="3" t="s">
        <v>1756</v>
      </c>
      <c r="D86" s="3" t="s">
        <v>1946</v>
      </c>
      <c r="E86" s="3" t="s">
        <v>1849</v>
      </c>
      <c r="F86" s="3" t="s">
        <v>1850</v>
      </c>
      <c r="G86" s="3" t="s">
        <v>1947</v>
      </c>
      <c r="H86" s="27">
        <f t="shared" si="1"/>
        <v>94.298245614035096</v>
      </c>
      <c r="I86" s="4">
        <v>296.39999999999998</v>
      </c>
      <c r="J86" s="4">
        <v>236</v>
      </c>
      <c r="K86" s="4">
        <v>60.4</v>
      </c>
      <c r="L86" s="4">
        <v>279.5</v>
      </c>
      <c r="M86" s="4">
        <v>10</v>
      </c>
      <c r="N86" s="3" t="s">
        <v>315</v>
      </c>
      <c r="O86" s="10"/>
      <c r="P86" s="10"/>
    </row>
    <row r="87" spans="1:16" s="1" customFormat="1" x14ac:dyDescent="0.25">
      <c r="A87" s="3" t="s">
        <v>7585</v>
      </c>
      <c r="B87" s="3" t="s">
        <v>7530</v>
      </c>
      <c r="C87" s="3" t="s">
        <v>1756</v>
      </c>
      <c r="D87" s="3" t="s">
        <v>1948</v>
      </c>
      <c r="E87" s="3" t="s">
        <v>1849</v>
      </c>
      <c r="F87" s="3" t="s">
        <v>1850</v>
      </c>
      <c r="G87" s="3" t="s">
        <v>1949</v>
      </c>
      <c r="H87" s="27">
        <f t="shared" si="1"/>
        <v>99.764150943396217</v>
      </c>
      <c r="I87" s="4">
        <v>212</v>
      </c>
      <c r="J87" s="4">
        <v>188</v>
      </c>
      <c r="K87" s="4">
        <v>24</v>
      </c>
      <c r="L87" s="4">
        <v>211.5</v>
      </c>
      <c r="M87" s="4">
        <v>8</v>
      </c>
      <c r="N87" s="3" t="s">
        <v>315</v>
      </c>
      <c r="O87" s="10"/>
      <c r="P87" s="10"/>
    </row>
    <row r="88" spans="1:16" s="1" customFormat="1" x14ac:dyDescent="0.25">
      <c r="A88" s="3" t="s">
        <v>7586</v>
      </c>
      <c r="B88" s="3" t="s">
        <v>7530</v>
      </c>
      <c r="C88" s="3" t="s">
        <v>1756</v>
      </c>
      <c r="D88" s="3" t="s">
        <v>1950</v>
      </c>
      <c r="E88" s="3" t="s">
        <v>1849</v>
      </c>
      <c r="F88" s="3" t="s">
        <v>1850</v>
      </c>
      <c r="G88" s="3" t="s">
        <v>1951</v>
      </c>
      <c r="H88" s="27">
        <f t="shared" si="1"/>
        <v>99.509803921568633</v>
      </c>
      <c r="I88" s="4">
        <v>204</v>
      </c>
      <c r="J88" s="4">
        <v>188</v>
      </c>
      <c r="K88" s="4">
        <v>16</v>
      </c>
      <c r="L88" s="4">
        <v>203</v>
      </c>
      <c r="M88" s="4">
        <v>8</v>
      </c>
      <c r="N88" s="3" t="s">
        <v>315</v>
      </c>
      <c r="O88" s="10"/>
      <c r="P88" s="10"/>
    </row>
    <row r="89" spans="1:16" s="1" customFormat="1" x14ac:dyDescent="0.25">
      <c r="A89" s="3" t="s">
        <v>7587</v>
      </c>
      <c r="B89" s="3" t="s">
        <v>7530</v>
      </c>
      <c r="C89" s="3" t="s">
        <v>1756</v>
      </c>
      <c r="D89" s="3" t="s">
        <v>1952</v>
      </c>
      <c r="E89" s="3" t="s">
        <v>1849</v>
      </c>
      <c r="F89" s="3" t="s">
        <v>1850</v>
      </c>
      <c r="G89" s="3" t="s">
        <v>1953</v>
      </c>
      <c r="H89" s="27">
        <f t="shared" si="1"/>
        <v>101.8701036138489</v>
      </c>
      <c r="I89" s="4">
        <v>395.7</v>
      </c>
      <c r="J89" s="4">
        <v>302</v>
      </c>
      <c r="K89" s="4">
        <v>93.7</v>
      </c>
      <c r="L89" s="4">
        <v>403.1</v>
      </c>
      <c r="M89" s="4">
        <v>13</v>
      </c>
      <c r="N89" s="3" t="s">
        <v>315</v>
      </c>
      <c r="O89" s="10"/>
      <c r="P89" s="10"/>
    </row>
    <row r="90" spans="1:16" s="1" customFormat="1" x14ac:dyDescent="0.25">
      <c r="A90" s="3" t="s">
        <v>7588</v>
      </c>
      <c r="B90" s="3" t="s">
        <v>7530</v>
      </c>
      <c r="C90" s="3" t="s">
        <v>1756</v>
      </c>
      <c r="D90" s="3" t="s">
        <v>1954</v>
      </c>
      <c r="E90" s="3" t="s">
        <v>1849</v>
      </c>
      <c r="F90" s="3" t="s">
        <v>1850</v>
      </c>
      <c r="G90" s="3" t="s">
        <v>1955</v>
      </c>
      <c r="H90" s="27">
        <f t="shared" si="1"/>
        <v>99.396800419617094</v>
      </c>
      <c r="I90" s="4">
        <v>381.3</v>
      </c>
      <c r="J90" s="4">
        <v>282</v>
      </c>
      <c r="K90" s="4">
        <v>99.3</v>
      </c>
      <c r="L90" s="4">
        <v>379</v>
      </c>
      <c r="M90" s="4">
        <v>12</v>
      </c>
      <c r="N90" s="3" t="s">
        <v>315</v>
      </c>
      <c r="O90" s="10"/>
      <c r="P90" s="10"/>
    </row>
    <row r="91" spans="1:16" s="1" customFormat="1" x14ac:dyDescent="0.25">
      <c r="A91" s="3" t="s">
        <v>1956</v>
      </c>
      <c r="B91" s="3" t="s">
        <v>7530</v>
      </c>
      <c r="C91" s="3" t="s">
        <v>1756</v>
      </c>
      <c r="D91" s="3" t="s">
        <v>1957</v>
      </c>
      <c r="E91" s="3" t="s">
        <v>1849</v>
      </c>
      <c r="F91" s="3" t="s">
        <v>1850</v>
      </c>
      <c r="G91" s="3" t="s">
        <v>1958</v>
      </c>
      <c r="H91" s="27">
        <f t="shared" si="1"/>
        <v>102.73109243697478</v>
      </c>
      <c r="I91" s="4">
        <v>238</v>
      </c>
      <c r="J91" s="4">
        <v>210</v>
      </c>
      <c r="K91" s="4">
        <v>28</v>
      </c>
      <c r="L91" s="4">
        <v>244.5</v>
      </c>
      <c r="M91" s="4">
        <v>9</v>
      </c>
      <c r="N91" s="3" t="s">
        <v>315</v>
      </c>
      <c r="O91" s="10"/>
      <c r="P91" s="10"/>
    </row>
    <row r="92" spans="1:16" s="1" customFormat="1" x14ac:dyDescent="0.25">
      <c r="A92" s="3" t="s">
        <v>7589</v>
      </c>
      <c r="B92" s="3" t="s">
        <v>7530</v>
      </c>
      <c r="C92" s="3" t="s">
        <v>1756</v>
      </c>
      <c r="D92" s="3" t="s">
        <v>374</v>
      </c>
      <c r="E92" s="3" t="s">
        <v>1849</v>
      </c>
      <c r="F92" s="3" t="s">
        <v>1850</v>
      </c>
      <c r="G92" s="3" t="s">
        <v>1959</v>
      </c>
      <c r="H92" s="27">
        <f t="shared" si="1"/>
        <v>96.201486374896788</v>
      </c>
      <c r="I92" s="4">
        <v>484.4</v>
      </c>
      <c r="J92" s="4">
        <v>330</v>
      </c>
      <c r="K92" s="4">
        <v>154.4</v>
      </c>
      <c r="L92" s="4">
        <v>466</v>
      </c>
      <c r="M92" s="4">
        <v>14</v>
      </c>
      <c r="N92" s="3" t="s">
        <v>315</v>
      </c>
      <c r="O92" s="10"/>
      <c r="P92" s="10"/>
    </row>
    <row r="93" spans="1:16" s="1" customFormat="1" x14ac:dyDescent="0.25">
      <c r="A93" s="3" t="s">
        <v>7590</v>
      </c>
      <c r="B93" s="3" t="s">
        <v>7533</v>
      </c>
      <c r="C93" s="3" t="s">
        <v>1756</v>
      </c>
      <c r="D93" s="3" t="s">
        <v>1960</v>
      </c>
      <c r="E93" s="3" t="s">
        <v>1854</v>
      </c>
      <c r="F93" s="3" t="s">
        <v>1855</v>
      </c>
      <c r="G93" s="3" t="s">
        <v>1961</v>
      </c>
      <c r="H93" s="27">
        <f t="shared" si="1"/>
        <v>93.150684931506845</v>
      </c>
      <c r="I93" s="4">
        <v>146</v>
      </c>
      <c r="J93" s="4">
        <v>120</v>
      </c>
      <c r="K93" s="4">
        <v>26</v>
      </c>
      <c r="L93" s="4">
        <v>136</v>
      </c>
      <c r="M93" s="4">
        <v>5</v>
      </c>
      <c r="N93" s="3" t="s">
        <v>315</v>
      </c>
      <c r="O93" s="10"/>
      <c r="P93" s="10"/>
    </row>
    <row r="94" spans="1:16" s="1" customFormat="1" x14ac:dyDescent="0.25">
      <c r="A94" s="3" t="s">
        <v>7591</v>
      </c>
      <c r="B94" s="3" t="s">
        <v>7533</v>
      </c>
      <c r="C94" s="3" t="s">
        <v>1756</v>
      </c>
      <c r="D94" s="3" t="s">
        <v>1657</v>
      </c>
      <c r="E94" s="3" t="s">
        <v>1854</v>
      </c>
      <c r="F94" s="3" t="s">
        <v>1855</v>
      </c>
      <c r="G94" s="3" t="s">
        <v>1962</v>
      </c>
      <c r="H94" s="27">
        <f t="shared" si="1"/>
        <v>99.767441860465112</v>
      </c>
      <c r="I94" s="4">
        <v>215</v>
      </c>
      <c r="J94" s="4">
        <v>188</v>
      </c>
      <c r="K94" s="4">
        <v>27</v>
      </c>
      <c r="L94" s="4">
        <v>214.5</v>
      </c>
      <c r="M94" s="4">
        <v>8</v>
      </c>
      <c r="N94" s="3" t="s">
        <v>315</v>
      </c>
      <c r="O94" s="10"/>
      <c r="P94" s="10"/>
    </row>
    <row r="95" spans="1:16" s="1" customFormat="1" x14ac:dyDescent="0.25">
      <c r="A95" s="3" t="s">
        <v>7592</v>
      </c>
      <c r="B95" s="3" t="s">
        <v>7533</v>
      </c>
      <c r="C95" s="3" t="s">
        <v>1756</v>
      </c>
      <c r="D95" s="3" t="s">
        <v>1963</v>
      </c>
      <c r="E95" s="3" t="s">
        <v>1854</v>
      </c>
      <c r="F95" s="3" t="s">
        <v>1855</v>
      </c>
      <c r="G95" s="3" t="s">
        <v>1964</v>
      </c>
      <c r="H95" s="27">
        <f t="shared" si="1"/>
        <v>104.56081081081081</v>
      </c>
      <c r="I95" s="4">
        <v>296</v>
      </c>
      <c r="J95" s="4">
        <v>258</v>
      </c>
      <c r="K95" s="4">
        <v>38</v>
      </c>
      <c r="L95" s="4">
        <v>309.5</v>
      </c>
      <c r="M95" s="4">
        <v>11</v>
      </c>
      <c r="N95" s="3" t="s">
        <v>315</v>
      </c>
      <c r="O95" s="10"/>
      <c r="P95" s="10"/>
    </row>
    <row r="96" spans="1:16" s="1" customFormat="1" x14ac:dyDescent="0.25">
      <c r="A96" s="3" t="s">
        <v>7593</v>
      </c>
      <c r="B96" s="3" t="s">
        <v>7533</v>
      </c>
      <c r="C96" s="3" t="s">
        <v>1756</v>
      </c>
      <c r="D96" s="3" t="s">
        <v>1965</v>
      </c>
      <c r="E96" s="3" t="s">
        <v>1854</v>
      </c>
      <c r="F96" s="3" t="s">
        <v>1855</v>
      </c>
      <c r="G96" s="3" t="s">
        <v>1966</v>
      </c>
      <c r="H96" s="27">
        <f t="shared" si="1"/>
        <v>105.83333333333333</v>
      </c>
      <c r="I96" s="4">
        <v>300</v>
      </c>
      <c r="J96" s="4">
        <v>214</v>
      </c>
      <c r="K96" s="4">
        <v>86</v>
      </c>
      <c r="L96" s="4">
        <v>317.5</v>
      </c>
      <c r="M96" s="4">
        <v>9</v>
      </c>
      <c r="N96" s="3" t="s">
        <v>315</v>
      </c>
      <c r="O96" s="10"/>
      <c r="P96" s="10"/>
    </row>
    <row r="97" spans="1:16" s="1" customFormat="1" x14ac:dyDescent="0.25">
      <c r="A97" s="3" t="s">
        <v>7594</v>
      </c>
      <c r="B97" s="3" t="s">
        <v>7533</v>
      </c>
      <c r="C97" s="3" t="s">
        <v>1756</v>
      </c>
      <c r="D97" s="3" t="s">
        <v>1967</v>
      </c>
      <c r="E97" s="3" t="s">
        <v>1854</v>
      </c>
      <c r="F97" s="3" t="s">
        <v>1855</v>
      </c>
      <c r="G97" s="3" t="s">
        <v>1968</v>
      </c>
      <c r="H97" s="27">
        <f t="shared" si="1"/>
        <v>96.929824561403507</v>
      </c>
      <c r="I97" s="4">
        <v>342</v>
      </c>
      <c r="J97" s="4">
        <v>276</v>
      </c>
      <c r="K97" s="4">
        <v>66</v>
      </c>
      <c r="L97" s="4">
        <v>331.5</v>
      </c>
      <c r="M97" s="4">
        <v>12</v>
      </c>
      <c r="N97" s="3" t="s">
        <v>315</v>
      </c>
      <c r="O97" s="10"/>
      <c r="P97" s="10"/>
    </row>
    <row r="98" spans="1:16" s="1" customFormat="1" x14ac:dyDescent="0.25">
      <c r="A98" s="3" t="s">
        <v>7595</v>
      </c>
      <c r="B98" s="3" t="s">
        <v>7533</v>
      </c>
      <c r="C98" s="3" t="s">
        <v>1756</v>
      </c>
      <c r="D98" s="3" t="s">
        <v>1969</v>
      </c>
      <c r="E98" s="3" t="s">
        <v>1854</v>
      </c>
      <c r="F98" s="3" t="s">
        <v>1855</v>
      </c>
      <c r="G98" s="3" t="s">
        <v>1970</v>
      </c>
      <c r="H98" s="27">
        <f t="shared" si="1"/>
        <v>87.826086956521749</v>
      </c>
      <c r="I98" s="4">
        <v>115</v>
      </c>
      <c r="J98" s="4">
        <v>104</v>
      </c>
      <c r="K98" s="4">
        <v>11</v>
      </c>
      <c r="L98" s="4">
        <v>101</v>
      </c>
      <c r="M98" s="4">
        <v>4</v>
      </c>
      <c r="N98" s="3" t="s">
        <v>315</v>
      </c>
      <c r="O98" s="10"/>
      <c r="P98" s="10"/>
    </row>
    <row r="99" spans="1:16" s="1" customFormat="1" x14ac:dyDescent="0.25">
      <c r="A99" s="3" t="s">
        <v>7596</v>
      </c>
      <c r="B99" s="3" t="s">
        <v>7539</v>
      </c>
      <c r="C99" s="3" t="s">
        <v>1756</v>
      </c>
      <c r="D99" s="3" t="s">
        <v>1971</v>
      </c>
      <c r="E99" s="3" t="s">
        <v>1865</v>
      </c>
      <c r="F99" s="3" t="s">
        <v>1866</v>
      </c>
      <c r="G99" s="3" t="s">
        <v>1972</v>
      </c>
      <c r="H99" s="27">
        <f t="shared" si="1"/>
        <v>99.707887049659206</v>
      </c>
      <c r="I99" s="4">
        <v>513.5</v>
      </c>
      <c r="J99" s="4">
        <v>402</v>
      </c>
      <c r="K99" s="4">
        <v>111.5</v>
      </c>
      <c r="L99" s="4">
        <v>512</v>
      </c>
      <c r="M99" s="4">
        <v>17</v>
      </c>
      <c r="N99" s="3" t="s">
        <v>6260</v>
      </c>
      <c r="O99" s="10"/>
      <c r="P99" s="10"/>
    </row>
    <row r="100" spans="1:16" s="1" customFormat="1" x14ac:dyDescent="0.25">
      <c r="A100" s="3" t="s">
        <v>7597</v>
      </c>
      <c r="B100" s="3" t="s">
        <v>7539</v>
      </c>
      <c r="C100" s="3" t="s">
        <v>1756</v>
      </c>
      <c r="D100" s="3" t="s">
        <v>1973</v>
      </c>
      <c r="E100" s="3" t="s">
        <v>1865</v>
      </c>
      <c r="F100" s="3" t="s">
        <v>1866</v>
      </c>
      <c r="G100" s="3" t="s">
        <v>1974</v>
      </c>
      <c r="H100" s="27">
        <f t="shared" si="1"/>
        <v>106.75105485232068</v>
      </c>
      <c r="I100" s="4">
        <v>118.5</v>
      </c>
      <c r="J100" s="4">
        <v>98</v>
      </c>
      <c r="K100" s="4">
        <v>20.5</v>
      </c>
      <c r="L100" s="4">
        <v>126.5</v>
      </c>
      <c r="M100" s="4">
        <v>4</v>
      </c>
      <c r="N100" s="3" t="s">
        <v>6260</v>
      </c>
      <c r="O100" s="10"/>
      <c r="P100" s="10"/>
    </row>
    <row r="101" spans="1:16" s="1" customFormat="1" x14ac:dyDescent="0.25">
      <c r="A101" s="3" t="s">
        <v>7598</v>
      </c>
      <c r="B101" s="3" t="s">
        <v>7542</v>
      </c>
      <c r="C101" s="3" t="s">
        <v>1756</v>
      </c>
      <c r="D101" s="3" t="s">
        <v>1219</v>
      </c>
      <c r="E101" s="3" t="s">
        <v>1870</v>
      </c>
      <c r="F101" s="3" t="s">
        <v>1871</v>
      </c>
      <c r="G101" s="3" t="s">
        <v>1975</v>
      </c>
      <c r="H101" s="27">
        <f t="shared" si="1"/>
        <v>100.46948356807512</v>
      </c>
      <c r="I101" s="4">
        <v>213</v>
      </c>
      <c r="J101" s="4">
        <v>192</v>
      </c>
      <c r="K101" s="4">
        <v>21</v>
      </c>
      <c r="L101" s="4">
        <v>214</v>
      </c>
      <c r="M101" s="4">
        <v>8</v>
      </c>
      <c r="N101" s="3" t="s">
        <v>315</v>
      </c>
      <c r="O101" s="10"/>
      <c r="P101" s="10"/>
    </row>
    <row r="102" spans="1:16" s="1" customFormat="1" x14ac:dyDescent="0.25">
      <c r="A102" s="3" t="s">
        <v>7599</v>
      </c>
      <c r="B102" s="3" t="s">
        <v>7542</v>
      </c>
      <c r="C102" s="3" t="s">
        <v>1756</v>
      </c>
      <c r="D102" s="3" t="s">
        <v>1976</v>
      </c>
      <c r="E102" s="3" t="s">
        <v>1870</v>
      </c>
      <c r="F102" s="3" t="s">
        <v>1871</v>
      </c>
      <c r="G102" s="3" t="s">
        <v>1977</v>
      </c>
      <c r="H102" s="27">
        <f t="shared" si="1"/>
        <v>102.86975717439293</v>
      </c>
      <c r="I102" s="4">
        <v>226.5</v>
      </c>
      <c r="J102" s="4">
        <v>188</v>
      </c>
      <c r="K102" s="4">
        <v>38.5</v>
      </c>
      <c r="L102" s="4">
        <v>233</v>
      </c>
      <c r="M102" s="4">
        <v>8</v>
      </c>
      <c r="N102" s="3" t="s">
        <v>315</v>
      </c>
      <c r="O102" s="10"/>
      <c r="P102" s="10"/>
    </row>
    <row r="103" spans="1:16" s="1" customFormat="1" x14ac:dyDescent="0.25">
      <c r="A103" s="3" t="s">
        <v>7600</v>
      </c>
      <c r="B103" s="3" t="s">
        <v>7546</v>
      </c>
      <c r="C103" s="3" t="s">
        <v>1756</v>
      </c>
      <c r="D103" s="3" t="s">
        <v>1978</v>
      </c>
      <c r="E103" s="3" t="s">
        <v>1878</v>
      </c>
      <c r="F103" s="3" t="s">
        <v>1879</v>
      </c>
      <c r="G103" s="3" t="s">
        <v>1979</v>
      </c>
      <c r="H103" s="27">
        <f t="shared" si="1"/>
        <v>95.61221464571598</v>
      </c>
      <c r="I103" s="4">
        <v>337.3</v>
      </c>
      <c r="J103" s="4">
        <v>236</v>
      </c>
      <c r="K103" s="4">
        <v>101.3</v>
      </c>
      <c r="L103" s="4">
        <v>322.5</v>
      </c>
      <c r="M103" s="4">
        <v>10</v>
      </c>
      <c r="N103" s="3" t="s">
        <v>315</v>
      </c>
      <c r="O103" s="10"/>
      <c r="P103" s="10"/>
    </row>
    <row r="104" spans="1:16" s="1" customFormat="1" x14ac:dyDescent="0.25">
      <c r="A104" s="3" t="s">
        <v>7601</v>
      </c>
      <c r="B104" s="3" t="s">
        <v>7546</v>
      </c>
      <c r="C104" s="3" t="s">
        <v>1756</v>
      </c>
      <c r="D104" s="3" t="s">
        <v>1980</v>
      </c>
      <c r="E104" s="3" t="s">
        <v>1878</v>
      </c>
      <c r="F104" s="3" t="s">
        <v>1879</v>
      </c>
      <c r="G104" s="3" t="s">
        <v>1981</v>
      </c>
      <c r="H104" s="27">
        <f t="shared" si="1"/>
        <v>100.19342359767892</v>
      </c>
      <c r="I104" s="4">
        <v>258.5</v>
      </c>
      <c r="J104" s="4">
        <v>188</v>
      </c>
      <c r="K104" s="4">
        <v>70.5</v>
      </c>
      <c r="L104" s="4">
        <v>259</v>
      </c>
      <c r="M104" s="4">
        <v>8</v>
      </c>
      <c r="N104" s="3" t="s">
        <v>315</v>
      </c>
      <c r="O104" s="10"/>
      <c r="P104" s="10"/>
    </row>
    <row r="105" spans="1:16" s="1" customFormat="1" x14ac:dyDescent="0.25">
      <c r="A105" s="3" t="s">
        <v>7602</v>
      </c>
      <c r="B105" s="3" t="s">
        <v>7546</v>
      </c>
      <c r="C105" s="3" t="s">
        <v>1756</v>
      </c>
      <c r="D105" s="3" t="s">
        <v>1982</v>
      </c>
      <c r="E105" s="3" t="s">
        <v>1878</v>
      </c>
      <c r="F105" s="3" t="s">
        <v>1879</v>
      </c>
      <c r="G105" s="3" t="s">
        <v>1983</v>
      </c>
      <c r="H105" s="27">
        <f t="shared" si="1"/>
        <v>99.12100791092881</v>
      </c>
      <c r="I105" s="4">
        <v>341.3</v>
      </c>
      <c r="J105" s="4">
        <v>256</v>
      </c>
      <c r="K105" s="4">
        <v>85.3</v>
      </c>
      <c r="L105" s="4">
        <v>338.3</v>
      </c>
      <c r="M105" s="4">
        <v>11</v>
      </c>
      <c r="N105" s="3" t="s">
        <v>315</v>
      </c>
      <c r="O105" s="10"/>
      <c r="P105" s="10"/>
    </row>
    <row r="106" spans="1:16" s="1" customFormat="1" x14ac:dyDescent="0.25">
      <c r="A106" s="3" t="s">
        <v>7603</v>
      </c>
      <c r="B106" s="3" t="s">
        <v>7546</v>
      </c>
      <c r="C106" s="3" t="s">
        <v>1756</v>
      </c>
      <c r="D106" s="3" t="s">
        <v>1984</v>
      </c>
      <c r="E106" s="3" t="s">
        <v>1878</v>
      </c>
      <c r="F106" s="3" t="s">
        <v>1879</v>
      </c>
      <c r="G106" s="3" t="s">
        <v>1985</v>
      </c>
      <c r="H106" s="27">
        <f t="shared" si="1"/>
        <v>100.24849865396564</v>
      </c>
      <c r="I106" s="4">
        <v>482.9</v>
      </c>
      <c r="J106" s="4">
        <v>354</v>
      </c>
      <c r="K106" s="4">
        <v>128.9</v>
      </c>
      <c r="L106" s="4">
        <v>484.1</v>
      </c>
      <c r="M106" s="4">
        <v>15</v>
      </c>
      <c r="N106" s="3" t="s">
        <v>315</v>
      </c>
      <c r="O106" s="10"/>
      <c r="P106" s="10"/>
    </row>
    <row r="107" spans="1:16" s="1" customFormat="1" x14ac:dyDescent="0.25">
      <c r="A107" s="3" t="s">
        <v>7604</v>
      </c>
      <c r="B107" s="3" t="s">
        <v>7546</v>
      </c>
      <c r="C107" s="3" t="s">
        <v>1756</v>
      </c>
      <c r="D107" s="3" t="s">
        <v>1986</v>
      </c>
      <c r="E107" s="3" t="s">
        <v>1878</v>
      </c>
      <c r="F107" s="3" t="s">
        <v>1879</v>
      </c>
      <c r="G107" s="3" t="s">
        <v>1987</v>
      </c>
      <c r="H107" s="27">
        <f t="shared" si="1"/>
        <v>104.45565363598151</v>
      </c>
      <c r="I107" s="4">
        <v>237.9</v>
      </c>
      <c r="J107" s="4">
        <v>188</v>
      </c>
      <c r="K107" s="4">
        <v>49.9</v>
      </c>
      <c r="L107" s="4">
        <v>248.5</v>
      </c>
      <c r="M107" s="4">
        <v>8</v>
      </c>
      <c r="N107" s="3" t="s">
        <v>315</v>
      </c>
      <c r="O107" s="10"/>
      <c r="P107" s="10"/>
    </row>
    <row r="108" spans="1:16" s="1" customFormat="1" x14ac:dyDescent="0.25">
      <c r="A108" s="3" t="s">
        <v>7605</v>
      </c>
      <c r="B108" s="3" t="s">
        <v>7606</v>
      </c>
      <c r="C108" s="3" t="s">
        <v>1756</v>
      </c>
      <c r="D108" s="3" t="s">
        <v>851</v>
      </c>
      <c r="E108" s="3" t="s">
        <v>1988</v>
      </c>
      <c r="F108" s="3" t="s">
        <v>1989</v>
      </c>
      <c r="G108" s="3" t="s">
        <v>1990</v>
      </c>
      <c r="H108" s="27">
        <f t="shared" si="1"/>
        <v>100</v>
      </c>
      <c r="I108" s="4">
        <v>211</v>
      </c>
      <c r="J108" s="4">
        <v>188</v>
      </c>
      <c r="K108" s="4">
        <v>23</v>
      </c>
      <c r="L108" s="4">
        <v>211</v>
      </c>
      <c r="M108" s="4">
        <v>8</v>
      </c>
      <c r="N108" s="3" t="s">
        <v>315</v>
      </c>
      <c r="O108" s="10"/>
      <c r="P108" s="10"/>
    </row>
    <row r="109" spans="1:16" s="1" customFormat="1" x14ac:dyDescent="0.25">
      <c r="A109" s="3" t="s">
        <v>7607</v>
      </c>
      <c r="B109" s="3" t="s">
        <v>7606</v>
      </c>
      <c r="C109" s="3" t="s">
        <v>1756</v>
      </c>
      <c r="D109" s="3" t="s">
        <v>1991</v>
      </c>
      <c r="E109" s="3" t="s">
        <v>1988</v>
      </c>
      <c r="F109" s="3" t="s">
        <v>1989</v>
      </c>
      <c r="G109" s="3" t="s">
        <v>1992</v>
      </c>
      <c r="H109" s="27">
        <f t="shared" si="1"/>
        <v>98.394711992445707</v>
      </c>
      <c r="I109" s="4">
        <v>423.6</v>
      </c>
      <c r="J109" s="4">
        <v>334</v>
      </c>
      <c r="K109" s="4">
        <v>89.6</v>
      </c>
      <c r="L109" s="4">
        <v>416.8</v>
      </c>
      <c r="M109" s="4">
        <v>14</v>
      </c>
      <c r="N109" s="3" t="s">
        <v>315</v>
      </c>
      <c r="O109" s="10"/>
      <c r="P109" s="10"/>
    </row>
    <row r="110" spans="1:16" s="1" customFormat="1" x14ac:dyDescent="0.25">
      <c r="A110" s="3" t="s">
        <v>7608</v>
      </c>
      <c r="B110" s="3" t="s">
        <v>7606</v>
      </c>
      <c r="C110" s="3" t="s">
        <v>1756</v>
      </c>
      <c r="D110" s="3" t="s">
        <v>1993</v>
      </c>
      <c r="E110" s="3" t="s">
        <v>1988</v>
      </c>
      <c r="F110" s="3" t="s">
        <v>1989</v>
      </c>
      <c r="G110" s="3" t="s">
        <v>1994</v>
      </c>
      <c r="H110" s="27">
        <f t="shared" si="1"/>
        <v>98.99548995489954</v>
      </c>
      <c r="I110" s="4">
        <v>487.8</v>
      </c>
      <c r="J110" s="4">
        <v>396</v>
      </c>
      <c r="K110" s="4">
        <v>91.8</v>
      </c>
      <c r="L110" s="4">
        <v>482.9</v>
      </c>
      <c r="M110" s="4">
        <v>17</v>
      </c>
      <c r="N110" s="3" t="s">
        <v>315</v>
      </c>
      <c r="O110" s="10"/>
      <c r="P110" s="10"/>
    </row>
    <row r="111" spans="1:16" s="1" customFormat="1" x14ac:dyDescent="0.25">
      <c r="A111" s="3" t="s">
        <v>7609</v>
      </c>
      <c r="B111" s="3" t="s">
        <v>7548</v>
      </c>
      <c r="C111" s="3" t="s">
        <v>1756</v>
      </c>
      <c r="D111" s="3" t="s">
        <v>1995</v>
      </c>
      <c r="E111" s="3" t="s">
        <v>1882</v>
      </c>
      <c r="F111" s="3" t="s">
        <v>1883</v>
      </c>
      <c r="G111" s="3" t="s">
        <v>1996</v>
      </c>
      <c r="H111" s="27">
        <f t="shared" si="1"/>
        <v>92.124352331606218</v>
      </c>
      <c r="I111" s="4">
        <v>193</v>
      </c>
      <c r="J111" s="4">
        <v>160</v>
      </c>
      <c r="K111" s="4">
        <v>33</v>
      </c>
      <c r="L111" s="4">
        <v>177.8</v>
      </c>
      <c r="M111" s="4">
        <v>5</v>
      </c>
      <c r="N111" s="3" t="s">
        <v>315</v>
      </c>
      <c r="O111" s="10"/>
      <c r="P111" s="10"/>
    </row>
    <row r="112" spans="1:16" s="1" customFormat="1" x14ac:dyDescent="0.25">
      <c r="A112" s="3" t="s">
        <v>7610</v>
      </c>
      <c r="B112" s="3" t="s">
        <v>7548</v>
      </c>
      <c r="C112" s="3" t="s">
        <v>1756</v>
      </c>
      <c r="D112" s="3" t="s">
        <v>1997</v>
      </c>
      <c r="E112" s="3" t="s">
        <v>1882</v>
      </c>
      <c r="F112" s="3" t="s">
        <v>1883</v>
      </c>
      <c r="G112" s="3" t="s">
        <v>1998</v>
      </c>
      <c r="H112" s="27">
        <f t="shared" si="1"/>
        <v>100</v>
      </c>
      <c r="I112" s="4">
        <v>268</v>
      </c>
      <c r="J112" s="4">
        <v>238</v>
      </c>
      <c r="K112" s="4">
        <v>30</v>
      </c>
      <c r="L112" s="4">
        <v>268</v>
      </c>
      <c r="M112" s="4">
        <v>10</v>
      </c>
      <c r="N112" s="3" t="s">
        <v>315</v>
      </c>
      <c r="O112" s="10"/>
      <c r="P112" s="10"/>
    </row>
    <row r="113" spans="1:16" s="1" customFormat="1" x14ac:dyDescent="0.25">
      <c r="A113" s="3" t="s">
        <v>7611</v>
      </c>
      <c r="B113" s="3" t="s">
        <v>7553</v>
      </c>
      <c r="C113" s="3" t="s">
        <v>1756</v>
      </c>
      <c r="D113" s="3" t="s">
        <v>1999</v>
      </c>
      <c r="E113" s="3" t="s">
        <v>1892</v>
      </c>
      <c r="F113" s="3" t="s">
        <v>1893</v>
      </c>
      <c r="G113" s="3" t="s">
        <v>2000</v>
      </c>
      <c r="H113" s="27">
        <f t="shared" si="1"/>
        <v>96.058046350444016</v>
      </c>
      <c r="I113" s="4">
        <v>461.7</v>
      </c>
      <c r="J113" s="4">
        <v>370</v>
      </c>
      <c r="K113" s="4">
        <v>91.7</v>
      </c>
      <c r="L113" s="4">
        <v>443.5</v>
      </c>
      <c r="M113" s="4">
        <v>16</v>
      </c>
      <c r="N113" s="3" t="s">
        <v>315</v>
      </c>
      <c r="O113" s="10"/>
      <c r="P113" s="10"/>
    </row>
    <row r="114" spans="1:16" s="1" customFormat="1" x14ac:dyDescent="0.25">
      <c r="A114" s="3" t="s">
        <v>7612</v>
      </c>
      <c r="B114" s="3" t="s">
        <v>7553</v>
      </c>
      <c r="C114" s="3" t="s">
        <v>1756</v>
      </c>
      <c r="D114" s="3" t="s">
        <v>2001</v>
      </c>
      <c r="E114" s="3" t="s">
        <v>1892</v>
      </c>
      <c r="F114" s="3" t="s">
        <v>1893</v>
      </c>
      <c r="G114" s="3" t="s">
        <v>2002</v>
      </c>
      <c r="H114" s="27">
        <f t="shared" si="1"/>
        <v>95.844707309675471</v>
      </c>
      <c r="I114" s="4">
        <v>329.7</v>
      </c>
      <c r="J114" s="4">
        <v>256</v>
      </c>
      <c r="K114" s="4">
        <v>73.7</v>
      </c>
      <c r="L114" s="4">
        <v>316</v>
      </c>
      <c r="M114" s="4">
        <v>11</v>
      </c>
      <c r="N114" s="3" t="s">
        <v>315</v>
      </c>
      <c r="O114" s="10"/>
      <c r="P114" s="10"/>
    </row>
    <row r="115" spans="1:16" s="1" customFormat="1" x14ac:dyDescent="0.25">
      <c r="A115" s="3" t="s">
        <v>7613</v>
      </c>
      <c r="B115" s="3" t="s">
        <v>7558</v>
      </c>
      <c r="C115" s="3" t="s">
        <v>1756</v>
      </c>
      <c r="D115" s="3" t="s">
        <v>2003</v>
      </c>
      <c r="E115" s="3" t="s">
        <v>1901</v>
      </c>
      <c r="F115" s="3" t="s">
        <v>1902</v>
      </c>
      <c r="G115" s="3" t="s">
        <v>2004</v>
      </c>
      <c r="H115" s="27">
        <f t="shared" si="1"/>
        <v>105.12820512820514</v>
      </c>
      <c r="I115" s="4">
        <v>234</v>
      </c>
      <c r="J115" s="4">
        <v>188</v>
      </c>
      <c r="K115" s="4">
        <v>46</v>
      </c>
      <c r="L115" s="4">
        <v>246</v>
      </c>
      <c r="M115" s="4">
        <v>8</v>
      </c>
      <c r="N115" s="3" t="s">
        <v>315</v>
      </c>
      <c r="O115" s="10"/>
      <c r="P115" s="10"/>
    </row>
    <row r="116" spans="1:16" s="1" customFormat="1" x14ac:dyDescent="0.25">
      <c r="A116" s="3" t="s">
        <v>7614</v>
      </c>
      <c r="B116" s="3" t="s">
        <v>7558</v>
      </c>
      <c r="C116" s="3" t="s">
        <v>1756</v>
      </c>
      <c r="D116" s="3" t="s">
        <v>2005</v>
      </c>
      <c r="E116" s="3" t="s">
        <v>1901</v>
      </c>
      <c r="F116" s="3" t="s">
        <v>1902</v>
      </c>
      <c r="G116" s="3" t="s">
        <v>2006</v>
      </c>
      <c r="H116" s="27">
        <f t="shared" si="1"/>
        <v>91.477272727272734</v>
      </c>
      <c r="I116" s="4">
        <v>264</v>
      </c>
      <c r="J116" s="4">
        <v>234</v>
      </c>
      <c r="K116" s="4">
        <v>30</v>
      </c>
      <c r="L116" s="4">
        <v>241.5</v>
      </c>
      <c r="M116" s="4">
        <v>10</v>
      </c>
      <c r="N116" s="3" t="s">
        <v>315</v>
      </c>
      <c r="O116" s="10"/>
      <c r="P116" s="10"/>
    </row>
    <row r="117" spans="1:16" s="1" customFormat="1" x14ac:dyDescent="0.25">
      <c r="A117" s="3" t="s">
        <v>7615</v>
      </c>
      <c r="B117" s="3" t="s">
        <v>7558</v>
      </c>
      <c r="C117" s="3" t="s">
        <v>1756</v>
      </c>
      <c r="D117" s="3" t="s">
        <v>374</v>
      </c>
      <c r="E117" s="3" t="s">
        <v>1901</v>
      </c>
      <c r="F117" s="3" t="s">
        <v>1902</v>
      </c>
      <c r="G117" s="3" t="s">
        <v>2007</v>
      </c>
      <c r="H117" s="27">
        <f t="shared" si="1"/>
        <v>98.076923076923066</v>
      </c>
      <c r="I117" s="4">
        <v>416</v>
      </c>
      <c r="J117" s="4">
        <v>334</v>
      </c>
      <c r="K117" s="4">
        <v>82</v>
      </c>
      <c r="L117" s="4">
        <v>408</v>
      </c>
      <c r="M117" s="4">
        <v>14</v>
      </c>
      <c r="N117" s="3" t="s">
        <v>315</v>
      </c>
      <c r="O117" s="10"/>
      <c r="P117" s="10"/>
    </row>
    <row r="118" spans="1:16" s="1" customFormat="1" x14ac:dyDescent="0.25">
      <c r="A118" s="3" t="s">
        <v>7616</v>
      </c>
      <c r="B118" s="3" t="s">
        <v>7558</v>
      </c>
      <c r="C118" s="3" t="s">
        <v>1756</v>
      </c>
      <c r="D118" s="3" t="s">
        <v>2008</v>
      </c>
      <c r="E118" s="3" t="s">
        <v>1901</v>
      </c>
      <c r="F118" s="3" t="s">
        <v>1902</v>
      </c>
      <c r="G118" s="3" t="s">
        <v>2009</v>
      </c>
      <c r="H118" s="27">
        <f t="shared" si="1"/>
        <v>94.850948509485107</v>
      </c>
      <c r="I118" s="4">
        <v>369</v>
      </c>
      <c r="J118" s="4">
        <v>300</v>
      </c>
      <c r="K118" s="4">
        <v>69</v>
      </c>
      <c r="L118" s="4">
        <v>350</v>
      </c>
      <c r="M118" s="4">
        <v>13</v>
      </c>
      <c r="N118" s="3" t="s">
        <v>315</v>
      </c>
      <c r="O118" s="10"/>
      <c r="P118" s="10"/>
    </row>
    <row r="119" spans="1:16" s="1" customFormat="1" x14ac:dyDescent="0.25">
      <c r="A119" s="3" t="s">
        <v>7617</v>
      </c>
      <c r="B119" s="3" t="s">
        <v>7558</v>
      </c>
      <c r="C119" s="3" t="s">
        <v>1756</v>
      </c>
      <c r="D119" s="3" t="s">
        <v>2010</v>
      </c>
      <c r="E119" s="3" t="s">
        <v>1901</v>
      </c>
      <c r="F119" s="3" t="s">
        <v>1902</v>
      </c>
      <c r="G119" s="3" t="s">
        <v>2011</v>
      </c>
      <c r="H119" s="27">
        <f t="shared" si="1"/>
        <v>105.15695067264575</v>
      </c>
      <c r="I119" s="4">
        <v>223</v>
      </c>
      <c r="J119" s="4">
        <v>188</v>
      </c>
      <c r="K119" s="4">
        <v>35</v>
      </c>
      <c r="L119" s="4">
        <v>234.5</v>
      </c>
      <c r="M119" s="4">
        <v>8</v>
      </c>
      <c r="N119" s="3" t="s">
        <v>315</v>
      </c>
      <c r="O119" s="10"/>
      <c r="P119" s="10"/>
    </row>
    <row r="120" spans="1:16" s="1" customFormat="1" x14ac:dyDescent="0.25">
      <c r="A120" s="3" t="s">
        <v>7618</v>
      </c>
      <c r="B120" s="3" t="s">
        <v>7558</v>
      </c>
      <c r="C120" s="3" t="s">
        <v>1756</v>
      </c>
      <c r="D120" s="3" t="s">
        <v>2012</v>
      </c>
      <c r="E120" s="3" t="s">
        <v>1901</v>
      </c>
      <c r="F120" s="3" t="s">
        <v>1902</v>
      </c>
      <c r="G120" s="3" t="s">
        <v>2013</v>
      </c>
      <c r="H120" s="27">
        <f t="shared" si="1"/>
        <v>109.58520179372198</v>
      </c>
      <c r="I120" s="4">
        <v>178.4</v>
      </c>
      <c r="J120" s="4">
        <v>160</v>
      </c>
      <c r="K120" s="4">
        <v>18.399999999999999</v>
      </c>
      <c r="L120" s="4">
        <v>195.5</v>
      </c>
      <c r="M120" s="4">
        <v>5</v>
      </c>
      <c r="N120" s="3" t="s">
        <v>315</v>
      </c>
      <c r="O120" s="10"/>
      <c r="P120" s="10"/>
    </row>
    <row r="121" spans="1:16" s="1" customFormat="1" x14ac:dyDescent="0.25">
      <c r="A121" s="3" t="s">
        <v>7619</v>
      </c>
      <c r="B121" s="3" t="s">
        <v>7519</v>
      </c>
      <c r="C121" s="3" t="s">
        <v>1756</v>
      </c>
      <c r="D121" s="3" t="s">
        <v>2014</v>
      </c>
      <c r="E121" s="3" t="s">
        <v>1834</v>
      </c>
      <c r="F121" s="3" t="s">
        <v>1826</v>
      </c>
      <c r="G121" s="3" t="s">
        <v>2015</v>
      </c>
      <c r="H121" s="27">
        <f t="shared" si="1"/>
        <v>93.499073502161821</v>
      </c>
      <c r="I121" s="4">
        <v>647.6</v>
      </c>
      <c r="J121" s="4">
        <v>414</v>
      </c>
      <c r="K121" s="4">
        <v>233.6</v>
      </c>
      <c r="L121" s="4">
        <v>605.5</v>
      </c>
      <c r="M121" s="4">
        <v>13</v>
      </c>
      <c r="N121" s="3" t="s">
        <v>315</v>
      </c>
      <c r="O121" s="10"/>
      <c r="P121" s="10"/>
    </row>
    <row r="122" spans="1:16" s="1" customFormat="1" x14ac:dyDescent="0.25">
      <c r="A122" s="3" t="s">
        <v>7620</v>
      </c>
      <c r="B122" s="3" t="s">
        <v>7481</v>
      </c>
      <c r="C122" s="3" t="s">
        <v>1756</v>
      </c>
      <c r="D122" s="3" t="s">
        <v>2016</v>
      </c>
      <c r="E122" s="3" t="s">
        <v>1758</v>
      </c>
      <c r="F122" s="3" t="s">
        <v>1759</v>
      </c>
      <c r="G122" s="3" t="s">
        <v>2017</v>
      </c>
      <c r="H122" s="27">
        <f t="shared" si="1"/>
        <v>92.275323113916443</v>
      </c>
      <c r="I122" s="4">
        <v>665.4</v>
      </c>
      <c r="J122" s="4">
        <v>542</v>
      </c>
      <c r="K122" s="4">
        <v>123.4</v>
      </c>
      <c r="L122" s="4">
        <v>614</v>
      </c>
      <c r="M122" s="4">
        <v>17</v>
      </c>
      <c r="N122" s="3" t="s">
        <v>315</v>
      </c>
      <c r="O122" s="10"/>
      <c r="P122" s="10"/>
    </row>
    <row r="123" spans="1:16" s="1" customFormat="1" x14ac:dyDescent="0.25">
      <c r="A123" s="3" t="s">
        <v>7621</v>
      </c>
      <c r="B123" s="3" t="s">
        <v>7486</v>
      </c>
      <c r="C123" s="3" t="s">
        <v>1756</v>
      </c>
      <c r="D123" s="3" t="s">
        <v>2018</v>
      </c>
      <c r="E123" s="3" t="s">
        <v>1767</v>
      </c>
      <c r="F123" s="3" t="s">
        <v>1768</v>
      </c>
      <c r="G123" s="3" t="s">
        <v>2019</v>
      </c>
      <c r="H123" s="27">
        <f t="shared" si="1"/>
        <v>101.12844102637821</v>
      </c>
      <c r="I123" s="4">
        <v>1391.3</v>
      </c>
      <c r="J123" s="4">
        <v>1017</v>
      </c>
      <c r="K123" s="4">
        <v>374.3</v>
      </c>
      <c r="L123" s="4">
        <v>1407</v>
      </c>
      <c r="M123" s="4">
        <v>32</v>
      </c>
      <c r="N123" s="3" t="s">
        <v>6260</v>
      </c>
      <c r="O123" s="10"/>
      <c r="P123" s="10"/>
    </row>
    <row r="124" spans="1:16" s="1" customFormat="1" x14ac:dyDescent="0.25">
      <c r="A124" s="3" t="s">
        <v>7622</v>
      </c>
      <c r="B124" s="3" t="s">
        <v>7490</v>
      </c>
      <c r="C124" s="3" t="s">
        <v>1756</v>
      </c>
      <c r="D124" s="3" t="s">
        <v>2020</v>
      </c>
      <c r="E124" s="3" t="s">
        <v>1774</v>
      </c>
      <c r="F124" s="3" t="s">
        <v>1775</v>
      </c>
      <c r="G124" s="3" t="s">
        <v>2021</v>
      </c>
      <c r="H124" s="27">
        <f t="shared" si="1"/>
        <v>96.414073071718548</v>
      </c>
      <c r="I124" s="4">
        <v>886.8</v>
      </c>
      <c r="J124" s="4">
        <v>699</v>
      </c>
      <c r="K124" s="4">
        <v>187.8</v>
      </c>
      <c r="L124" s="4">
        <v>855</v>
      </c>
      <c r="M124" s="4">
        <v>22</v>
      </c>
      <c r="N124" s="3" t="s">
        <v>315</v>
      </c>
      <c r="O124" s="10"/>
      <c r="P124" s="10"/>
    </row>
    <row r="125" spans="1:16" s="1" customFormat="1" x14ac:dyDescent="0.25">
      <c r="A125" s="3" t="s">
        <v>7623</v>
      </c>
      <c r="B125" s="3" t="s">
        <v>7503</v>
      </c>
      <c r="C125" s="3" t="s">
        <v>1756</v>
      </c>
      <c r="D125" s="3" t="s">
        <v>2022</v>
      </c>
      <c r="E125" s="3" t="s">
        <v>1799</v>
      </c>
      <c r="F125" s="3" t="s">
        <v>1800</v>
      </c>
      <c r="G125" s="3" t="s">
        <v>2023</v>
      </c>
      <c r="H125" s="27">
        <f t="shared" si="1"/>
        <v>95.107398568019093</v>
      </c>
      <c r="I125" s="4">
        <v>419</v>
      </c>
      <c r="J125" s="4">
        <v>288</v>
      </c>
      <c r="K125" s="4">
        <v>131</v>
      </c>
      <c r="L125" s="4">
        <v>398.5</v>
      </c>
      <c r="M125" s="4">
        <v>9</v>
      </c>
      <c r="N125" s="3" t="s">
        <v>315</v>
      </c>
      <c r="O125" s="10"/>
      <c r="P125" s="10"/>
    </row>
    <row r="126" spans="1:16" s="1" customFormat="1" x14ac:dyDescent="0.25">
      <c r="A126" s="3" t="s">
        <v>7624</v>
      </c>
      <c r="B126" s="3" t="s">
        <v>7503</v>
      </c>
      <c r="C126" s="3" t="s">
        <v>1756</v>
      </c>
      <c r="D126" s="3" t="s">
        <v>2024</v>
      </c>
      <c r="E126" s="3" t="s">
        <v>1799</v>
      </c>
      <c r="F126" s="3" t="s">
        <v>1800</v>
      </c>
      <c r="G126" s="3" t="s">
        <v>2025</v>
      </c>
      <c r="H126" s="27">
        <f t="shared" si="1"/>
        <v>88.027108433734938</v>
      </c>
      <c r="I126" s="4">
        <v>664</v>
      </c>
      <c r="J126" s="4">
        <v>640</v>
      </c>
      <c r="K126" s="4">
        <v>24</v>
      </c>
      <c r="L126" s="4">
        <v>584.5</v>
      </c>
      <c r="M126" s="4">
        <v>20</v>
      </c>
      <c r="N126" s="3" t="s">
        <v>315</v>
      </c>
      <c r="O126" s="10"/>
      <c r="P126" s="10"/>
    </row>
    <row r="127" spans="1:16" s="1" customFormat="1" x14ac:dyDescent="0.25">
      <c r="A127" s="3" t="s">
        <v>7625</v>
      </c>
      <c r="B127" s="3" t="s">
        <v>7513</v>
      </c>
      <c r="C127" s="3" t="s">
        <v>1756</v>
      </c>
      <c r="D127" s="3" t="s">
        <v>2026</v>
      </c>
      <c r="E127" s="3" t="s">
        <v>1814</v>
      </c>
      <c r="F127" s="3" t="s">
        <v>1815</v>
      </c>
      <c r="G127" s="3" t="s">
        <v>2027</v>
      </c>
      <c r="H127" s="27">
        <f t="shared" si="1"/>
        <v>96.887159533073927</v>
      </c>
      <c r="I127" s="4">
        <v>565.4</v>
      </c>
      <c r="J127" s="4">
        <v>446</v>
      </c>
      <c r="K127" s="4">
        <v>119.4</v>
      </c>
      <c r="L127" s="4">
        <v>547.79999999999995</v>
      </c>
      <c r="M127" s="4">
        <v>14</v>
      </c>
      <c r="N127" s="3" t="s">
        <v>6260</v>
      </c>
      <c r="O127" s="10"/>
      <c r="P127" s="10"/>
    </row>
    <row r="128" spans="1:16" s="1" customFormat="1" x14ac:dyDescent="0.25">
      <c r="A128" s="3" t="s">
        <v>7626</v>
      </c>
      <c r="B128" s="3" t="s">
        <v>7519</v>
      </c>
      <c r="C128" s="3" t="s">
        <v>1756</v>
      </c>
      <c r="D128" s="3" t="s">
        <v>7627</v>
      </c>
      <c r="E128" s="3" t="s">
        <v>1834</v>
      </c>
      <c r="F128" s="3" t="s">
        <v>1826</v>
      </c>
      <c r="G128" s="3" t="s">
        <v>2051</v>
      </c>
      <c r="H128" s="27">
        <f t="shared" si="1"/>
        <v>92.330383480825958</v>
      </c>
      <c r="I128" s="4">
        <v>169.5</v>
      </c>
      <c r="J128" s="4">
        <v>124</v>
      </c>
      <c r="K128" s="4">
        <v>45.5</v>
      </c>
      <c r="L128" s="4">
        <v>156.5</v>
      </c>
      <c r="M128" s="4">
        <v>4</v>
      </c>
      <c r="N128" s="3" t="s">
        <v>315</v>
      </c>
      <c r="O128" s="10"/>
      <c r="P128" s="10"/>
    </row>
    <row r="129" spans="1:16" s="1" customFormat="1" x14ac:dyDescent="0.25">
      <c r="A129" s="3" t="s">
        <v>7628</v>
      </c>
      <c r="B129" s="3" t="s">
        <v>7519</v>
      </c>
      <c r="C129" s="3" t="s">
        <v>1756</v>
      </c>
      <c r="D129" s="3" t="s">
        <v>7629</v>
      </c>
      <c r="E129" s="3" t="s">
        <v>1825</v>
      </c>
      <c r="F129" s="3" t="s">
        <v>1826</v>
      </c>
      <c r="G129" s="3" t="s">
        <v>2028</v>
      </c>
      <c r="H129" s="27">
        <f t="shared" si="1"/>
        <v>93.515659461843853</v>
      </c>
      <c r="I129" s="4">
        <v>1133.5</v>
      </c>
      <c r="J129" s="4">
        <v>826</v>
      </c>
      <c r="K129" s="4">
        <v>307.5</v>
      </c>
      <c r="L129" s="4">
        <v>1060</v>
      </c>
      <c r="M129" s="4">
        <v>26</v>
      </c>
      <c r="N129" s="3" t="s">
        <v>315</v>
      </c>
      <c r="O129" s="10"/>
      <c r="P129" s="10"/>
    </row>
    <row r="130" spans="1:16" s="1" customFormat="1" x14ac:dyDescent="0.25">
      <c r="A130" s="3" t="s">
        <v>7630</v>
      </c>
      <c r="B130" s="3" t="s">
        <v>7530</v>
      </c>
      <c r="C130" s="3" t="s">
        <v>1756</v>
      </c>
      <c r="D130" s="3" t="s">
        <v>2029</v>
      </c>
      <c r="E130" s="3" t="s">
        <v>1849</v>
      </c>
      <c r="F130" s="3" t="s">
        <v>1850</v>
      </c>
      <c r="G130" s="3" t="s">
        <v>2030</v>
      </c>
      <c r="H130" s="27">
        <f t="shared" si="1"/>
        <v>93.30059628200631</v>
      </c>
      <c r="I130" s="4">
        <v>570.20000000000005</v>
      </c>
      <c r="J130" s="4">
        <v>444</v>
      </c>
      <c r="K130" s="4">
        <v>126.2</v>
      </c>
      <c r="L130" s="4">
        <v>532</v>
      </c>
      <c r="M130" s="4">
        <v>14</v>
      </c>
      <c r="N130" s="3" t="s">
        <v>315</v>
      </c>
      <c r="O130" s="10"/>
      <c r="P130" s="10"/>
    </row>
    <row r="131" spans="1:16" s="1" customFormat="1" x14ac:dyDescent="0.25">
      <c r="A131" s="3" t="s">
        <v>7631</v>
      </c>
      <c r="B131" s="3" t="s">
        <v>7553</v>
      </c>
      <c r="C131" s="3" t="s">
        <v>1756</v>
      </c>
      <c r="D131" s="3" t="s">
        <v>2031</v>
      </c>
      <c r="E131" s="3" t="s">
        <v>1892</v>
      </c>
      <c r="F131" s="3" t="s">
        <v>1893</v>
      </c>
      <c r="G131" s="3" t="s">
        <v>2032</v>
      </c>
      <c r="H131" s="27">
        <f t="shared" ref="H131:H194" si="2">L131/I131*100</f>
        <v>100.32362459546927</v>
      </c>
      <c r="I131" s="4">
        <v>154.5</v>
      </c>
      <c r="J131" s="4">
        <v>96</v>
      </c>
      <c r="K131" s="4">
        <v>58.5</v>
      </c>
      <c r="L131" s="4">
        <v>155</v>
      </c>
      <c r="M131" s="4">
        <v>3</v>
      </c>
      <c r="N131" s="3" t="s">
        <v>315</v>
      </c>
      <c r="O131" s="10"/>
      <c r="P131" s="10"/>
    </row>
    <row r="132" spans="1:16" s="1" customFormat="1" x14ac:dyDescent="0.25">
      <c r="A132" s="3" t="s">
        <v>7632</v>
      </c>
      <c r="B132" s="3" t="s">
        <v>7546</v>
      </c>
      <c r="C132" s="3" t="s">
        <v>1756</v>
      </c>
      <c r="D132" s="3" t="s">
        <v>934</v>
      </c>
      <c r="E132" s="3" t="s">
        <v>1878</v>
      </c>
      <c r="F132" s="3" t="s">
        <v>1879</v>
      </c>
      <c r="G132" s="3" t="s">
        <v>2033</v>
      </c>
      <c r="H132" s="27">
        <f t="shared" si="2"/>
        <v>78.225068618481245</v>
      </c>
      <c r="I132" s="4">
        <v>109.3</v>
      </c>
      <c r="J132" s="4">
        <v>64</v>
      </c>
      <c r="K132" s="4">
        <v>45.3</v>
      </c>
      <c r="L132" s="4">
        <v>85.5</v>
      </c>
      <c r="M132" s="4">
        <v>2</v>
      </c>
      <c r="N132" s="3" t="s">
        <v>315</v>
      </c>
      <c r="O132" s="10"/>
      <c r="P132" s="10"/>
    </row>
    <row r="133" spans="1:16" s="1" customFormat="1" x14ac:dyDescent="0.25">
      <c r="A133" s="3" t="s">
        <v>7633</v>
      </c>
      <c r="B133" s="3" t="s">
        <v>7606</v>
      </c>
      <c r="C133" s="3" t="s">
        <v>1756</v>
      </c>
      <c r="D133" s="3" t="s">
        <v>2034</v>
      </c>
      <c r="E133" s="3" t="s">
        <v>1988</v>
      </c>
      <c r="F133" s="3" t="s">
        <v>1989</v>
      </c>
      <c r="G133" s="3" t="s">
        <v>2035</v>
      </c>
      <c r="H133" s="27">
        <f t="shared" si="2"/>
        <v>123.29032258064517</v>
      </c>
      <c r="I133" s="4">
        <v>155</v>
      </c>
      <c r="J133" s="4">
        <v>128</v>
      </c>
      <c r="K133" s="4">
        <v>27</v>
      </c>
      <c r="L133" s="4">
        <v>191.1</v>
      </c>
      <c r="M133" s="4">
        <v>4</v>
      </c>
      <c r="N133" s="3" t="s">
        <v>315</v>
      </c>
      <c r="O133" s="10"/>
      <c r="P133" s="10"/>
    </row>
    <row r="134" spans="1:16" s="1" customFormat="1" x14ac:dyDescent="0.25">
      <c r="A134" s="3" t="s">
        <v>7634</v>
      </c>
      <c r="B134" s="3" t="s">
        <v>7490</v>
      </c>
      <c r="C134" s="3" t="s">
        <v>1756</v>
      </c>
      <c r="D134" s="3" t="s">
        <v>2036</v>
      </c>
      <c r="E134" s="3" t="s">
        <v>1774</v>
      </c>
      <c r="F134" s="3" t="s">
        <v>1775</v>
      </c>
      <c r="G134" s="3" t="s">
        <v>2037</v>
      </c>
      <c r="H134" s="27">
        <f t="shared" si="2"/>
        <v>99.139476514879902</v>
      </c>
      <c r="I134" s="4">
        <v>278.89999999999998</v>
      </c>
      <c r="J134" s="4">
        <v>188</v>
      </c>
      <c r="K134" s="4">
        <v>90.9</v>
      </c>
      <c r="L134" s="4">
        <v>276.5</v>
      </c>
      <c r="M134" s="4">
        <v>8</v>
      </c>
      <c r="N134" s="3" t="s">
        <v>315</v>
      </c>
      <c r="O134" s="10"/>
      <c r="P134" s="10"/>
    </row>
    <row r="135" spans="1:16" s="1" customFormat="1" x14ac:dyDescent="0.25">
      <c r="A135" s="3" t="s">
        <v>7635</v>
      </c>
      <c r="B135" s="3" t="s">
        <v>7574</v>
      </c>
      <c r="C135" s="3" t="s">
        <v>1756</v>
      </c>
      <c r="D135" s="3" t="s">
        <v>2038</v>
      </c>
      <c r="E135" s="3" t="s">
        <v>1927</v>
      </c>
      <c r="F135" s="3" t="s">
        <v>1928</v>
      </c>
      <c r="G135" s="3" t="s">
        <v>2039</v>
      </c>
      <c r="H135" s="27">
        <f t="shared" si="2"/>
        <v>100.77951002227172</v>
      </c>
      <c r="I135" s="4">
        <v>449</v>
      </c>
      <c r="J135" s="4">
        <v>354</v>
      </c>
      <c r="K135" s="4">
        <v>95</v>
      </c>
      <c r="L135" s="4">
        <v>452.5</v>
      </c>
      <c r="M135" s="4">
        <v>15</v>
      </c>
      <c r="N135" s="3" t="s">
        <v>6260</v>
      </c>
      <c r="O135" s="10"/>
      <c r="P135" s="10"/>
    </row>
    <row r="136" spans="1:16" s="1" customFormat="1" x14ac:dyDescent="0.25">
      <c r="A136" s="3" t="s">
        <v>7636</v>
      </c>
      <c r="B136" s="3" t="s">
        <v>7490</v>
      </c>
      <c r="C136" s="3" t="s">
        <v>1756</v>
      </c>
      <c r="D136" s="3" t="s">
        <v>2040</v>
      </c>
      <c r="E136" s="3" t="s">
        <v>1774</v>
      </c>
      <c r="F136" s="3" t="s">
        <v>1775</v>
      </c>
      <c r="G136" s="3" t="s">
        <v>2041</v>
      </c>
      <c r="H136" s="27">
        <f t="shared" si="2"/>
        <v>94.33997393409048</v>
      </c>
      <c r="I136" s="4">
        <v>2685.5</v>
      </c>
      <c r="J136" s="4">
        <v>2365.8000000000002</v>
      </c>
      <c r="K136" s="4">
        <v>319.7</v>
      </c>
      <c r="L136" s="4">
        <v>2533.5</v>
      </c>
      <c r="M136" s="4">
        <v>73.600000381469727</v>
      </c>
      <c r="N136" s="3" t="s">
        <v>315</v>
      </c>
      <c r="O136" s="10"/>
      <c r="P136" s="10"/>
    </row>
    <row r="137" spans="1:16" s="1" customFormat="1" x14ac:dyDescent="0.25">
      <c r="A137" s="3" t="s">
        <v>7637</v>
      </c>
      <c r="B137" s="3" t="s">
        <v>7527</v>
      </c>
      <c r="C137" s="3" t="s">
        <v>1756</v>
      </c>
      <c r="D137" s="3" t="s">
        <v>2042</v>
      </c>
      <c r="E137" s="3" t="s">
        <v>1843</v>
      </c>
      <c r="F137" s="3" t="s">
        <v>1844</v>
      </c>
      <c r="G137" s="3" t="s">
        <v>2043</v>
      </c>
      <c r="H137" s="27">
        <f t="shared" si="2"/>
        <v>102.8381374722838</v>
      </c>
      <c r="I137" s="4">
        <v>2255</v>
      </c>
      <c r="J137" s="4">
        <v>2033.4</v>
      </c>
      <c r="K137" s="4">
        <v>221.6</v>
      </c>
      <c r="L137" s="4">
        <v>2319</v>
      </c>
      <c r="M137" s="4">
        <v>62.699999809265137</v>
      </c>
      <c r="N137" s="3" t="s">
        <v>6260</v>
      </c>
      <c r="O137" s="10"/>
      <c r="P137" s="10"/>
    </row>
    <row r="138" spans="1:16" s="1" customFormat="1" x14ac:dyDescent="0.25">
      <c r="A138" s="3" t="s">
        <v>7638</v>
      </c>
      <c r="B138" s="3" t="s">
        <v>7533</v>
      </c>
      <c r="C138" s="3" t="s">
        <v>1756</v>
      </c>
      <c r="D138" s="3" t="s">
        <v>2044</v>
      </c>
      <c r="E138" s="3" t="s">
        <v>1854</v>
      </c>
      <c r="F138" s="3" t="s">
        <v>1855</v>
      </c>
      <c r="G138" s="3" t="s">
        <v>2045</v>
      </c>
      <c r="H138" s="27">
        <f t="shared" si="2"/>
        <v>94.870432902075351</v>
      </c>
      <c r="I138" s="4">
        <v>2635.7</v>
      </c>
      <c r="J138" s="4">
        <v>2166</v>
      </c>
      <c r="K138" s="4">
        <v>469.7</v>
      </c>
      <c r="L138" s="4">
        <v>2500.5</v>
      </c>
      <c r="M138" s="4">
        <v>67.5</v>
      </c>
      <c r="N138" s="3" t="s">
        <v>315</v>
      </c>
      <c r="O138" s="10"/>
      <c r="P138" s="10"/>
    </row>
    <row r="139" spans="1:16" s="1" customFormat="1" x14ac:dyDescent="0.25">
      <c r="A139" s="3" t="s">
        <v>7639</v>
      </c>
      <c r="B139" s="3" t="s">
        <v>7495</v>
      </c>
      <c r="C139" s="3" t="s">
        <v>1756</v>
      </c>
      <c r="D139" s="3" t="s">
        <v>2046</v>
      </c>
      <c r="E139" s="3" t="s">
        <v>1788</v>
      </c>
      <c r="F139" s="3" t="s">
        <v>1784</v>
      </c>
      <c r="G139" s="3" t="s">
        <v>2047</v>
      </c>
      <c r="H139" s="27">
        <f t="shared" si="2"/>
        <v>98.688133571854493</v>
      </c>
      <c r="I139" s="4">
        <v>838.5</v>
      </c>
      <c r="J139" s="4">
        <v>794</v>
      </c>
      <c r="K139" s="4">
        <v>44.5</v>
      </c>
      <c r="L139" s="4">
        <v>827.5</v>
      </c>
      <c r="M139" s="4">
        <v>25</v>
      </c>
      <c r="N139" s="3" t="s">
        <v>315</v>
      </c>
      <c r="O139" s="10"/>
      <c r="P139" s="10"/>
    </row>
    <row r="140" spans="1:16" s="1" customFormat="1" x14ac:dyDescent="0.25">
      <c r="A140" s="3" t="s">
        <v>7640</v>
      </c>
      <c r="B140" s="3" t="s">
        <v>7509</v>
      </c>
      <c r="C140" s="3" t="s">
        <v>1756</v>
      </c>
      <c r="D140" s="3" t="s">
        <v>2048</v>
      </c>
      <c r="E140" s="3" t="s">
        <v>1807</v>
      </c>
      <c r="F140" s="3" t="s">
        <v>1160</v>
      </c>
      <c r="G140" s="3" t="s">
        <v>2049</v>
      </c>
      <c r="H140" s="27">
        <f t="shared" si="2"/>
        <v>99.297893681043121</v>
      </c>
      <c r="I140" s="4">
        <v>398.8</v>
      </c>
      <c r="J140" s="4">
        <v>352</v>
      </c>
      <c r="K140" s="4">
        <v>46.8</v>
      </c>
      <c r="L140" s="4">
        <v>396</v>
      </c>
      <c r="M140" s="4">
        <v>11</v>
      </c>
      <c r="N140" s="3" t="s">
        <v>315</v>
      </c>
      <c r="O140" s="10"/>
      <c r="P140" s="10"/>
    </row>
    <row r="141" spans="1:16" s="1" customFormat="1" x14ac:dyDescent="0.25">
      <c r="A141" s="3" t="s">
        <v>7641</v>
      </c>
      <c r="B141" s="3" t="s">
        <v>7519</v>
      </c>
      <c r="C141" s="3" t="s">
        <v>1756</v>
      </c>
      <c r="D141" s="3" t="s">
        <v>2050</v>
      </c>
      <c r="E141" s="3" t="s">
        <v>1834</v>
      </c>
      <c r="F141" s="3" t="s">
        <v>1826</v>
      </c>
      <c r="G141" s="3" t="s">
        <v>2051</v>
      </c>
      <c r="H141" s="27">
        <f t="shared" si="2"/>
        <v>102.31401797666859</v>
      </c>
      <c r="I141" s="4">
        <v>522.9</v>
      </c>
      <c r="J141" s="4">
        <v>416</v>
      </c>
      <c r="K141" s="4">
        <v>106.9</v>
      </c>
      <c r="L141" s="4">
        <v>535</v>
      </c>
      <c r="M141" s="4">
        <v>13</v>
      </c>
      <c r="N141" s="3" t="s">
        <v>315</v>
      </c>
      <c r="O141" s="10"/>
      <c r="P141" s="10"/>
    </row>
    <row r="142" spans="1:16" s="1" customFormat="1" x14ac:dyDescent="0.25">
      <c r="A142" s="3" t="s">
        <v>7642</v>
      </c>
      <c r="B142" s="3" t="s">
        <v>7530</v>
      </c>
      <c r="C142" s="3" t="s">
        <v>1756</v>
      </c>
      <c r="D142" s="3" t="s">
        <v>2052</v>
      </c>
      <c r="E142" s="3" t="s">
        <v>1849</v>
      </c>
      <c r="F142" s="3" t="s">
        <v>1850</v>
      </c>
      <c r="G142" s="3" t="s">
        <v>2053</v>
      </c>
      <c r="H142" s="27">
        <f t="shared" si="2"/>
        <v>94.61259079903148</v>
      </c>
      <c r="I142" s="4">
        <v>826</v>
      </c>
      <c r="J142" s="4">
        <v>733</v>
      </c>
      <c r="K142" s="4">
        <v>93</v>
      </c>
      <c r="L142" s="4">
        <v>781.5</v>
      </c>
      <c r="M142" s="4">
        <v>23</v>
      </c>
      <c r="N142" s="3" t="s">
        <v>315</v>
      </c>
      <c r="O142" s="10"/>
      <c r="P142" s="10"/>
    </row>
    <row r="143" spans="1:16" s="1" customFormat="1" x14ac:dyDescent="0.25">
      <c r="A143" s="3" t="s">
        <v>7643</v>
      </c>
      <c r="B143" s="3" t="s">
        <v>7533</v>
      </c>
      <c r="C143" s="3" t="s">
        <v>1756</v>
      </c>
      <c r="D143" s="3" t="s">
        <v>2054</v>
      </c>
      <c r="E143" s="3" t="s">
        <v>1854</v>
      </c>
      <c r="F143" s="3" t="s">
        <v>1855</v>
      </c>
      <c r="G143" s="3" t="s">
        <v>2055</v>
      </c>
      <c r="H143" s="27">
        <f t="shared" si="2"/>
        <v>92.285118541972338</v>
      </c>
      <c r="I143" s="4">
        <v>1294.9000000000001</v>
      </c>
      <c r="J143" s="4">
        <v>1081</v>
      </c>
      <c r="K143" s="4">
        <v>213.9</v>
      </c>
      <c r="L143" s="4">
        <v>1195</v>
      </c>
      <c r="M143" s="4">
        <v>34</v>
      </c>
      <c r="N143" s="3" t="s">
        <v>315</v>
      </c>
      <c r="O143" s="10"/>
      <c r="P143" s="10"/>
    </row>
    <row r="144" spans="1:16" s="1" customFormat="1" x14ac:dyDescent="0.25">
      <c r="A144" s="3" t="s">
        <v>7644</v>
      </c>
      <c r="B144" s="3" t="s">
        <v>7546</v>
      </c>
      <c r="C144" s="3" t="s">
        <v>1756</v>
      </c>
      <c r="D144" s="3" t="s">
        <v>2056</v>
      </c>
      <c r="E144" s="3" t="s">
        <v>1878</v>
      </c>
      <c r="F144" s="3" t="s">
        <v>1879</v>
      </c>
      <c r="G144" s="3" t="s">
        <v>2057</v>
      </c>
      <c r="H144" s="27">
        <f t="shared" si="2"/>
        <v>94.036697247706428</v>
      </c>
      <c r="I144" s="4">
        <v>218</v>
      </c>
      <c r="J144" s="4">
        <v>192</v>
      </c>
      <c r="K144" s="4">
        <v>26</v>
      </c>
      <c r="L144" s="4">
        <v>205</v>
      </c>
      <c r="M144" s="4">
        <v>6</v>
      </c>
      <c r="N144" s="3" t="s">
        <v>315</v>
      </c>
      <c r="O144" s="10"/>
      <c r="P144" s="10"/>
    </row>
    <row r="145" spans="1:16" s="1" customFormat="1" x14ac:dyDescent="0.25">
      <c r="A145" s="3" t="s">
        <v>7645</v>
      </c>
      <c r="B145" s="3" t="s">
        <v>7553</v>
      </c>
      <c r="C145" s="3" t="s">
        <v>1756</v>
      </c>
      <c r="D145" s="3" t="s">
        <v>2058</v>
      </c>
      <c r="E145" s="3" t="s">
        <v>1892</v>
      </c>
      <c r="F145" s="3" t="s">
        <v>1893</v>
      </c>
      <c r="G145" s="3" t="s">
        <v>2032</v>
      </c>
      <c r="H145" s="27">
        <f t="shared" si="2"/>
        <v>94.418883776755365</v>
      </c>
      <c r="I145" s="4">
        <v>499.9</v>
      </c>
      <c r="J145" s="4">
        <v>475</v>
      </c>
      <c r="K145" s="4">
        <v>24.9</v>
      </c>
      <c r="L145" s="4">
        <v>472</v>
      </c>
      <c r="M145" s="4">
        <v>15</v>
      </c>
      <c r="N145" s="3" t="s">
        <v>315</v>
      </c>
      <c r="O145" s="10"/>
      <c r="P145" s="10"/>
    </row>
    <row r="146" spans="1:16" s="1" customFormat="1" x14ac:dyDescent="0.25">
      <c r="A146" s="3" t="s">
        <v>7646</v>
      </c>
      <c r="B146" s="3" t="s">
        <v>7606</v>
      </c>
      <c r="C146" s="3" t="s">
        <v>1756</v>
      </c>
      <c r="D146" s="3" t="s">
        <v>2059</v>
      </c>
      <c r="E146" s="3" t="s">
        <v>1988</v>
      </c>
      <c r="F146" s="3" t="s">
        <v>1989</v>
      </c>
      <c r="G146" s="3" t="s">
        <v>2035</v>
      </c>
      <c r="H146" s="27">
        <f t="shared" si="2"/>
        <v>95.025053686471011</v>
      </c>
      <c r="I146" s="4">
        <v>279.39999999999998</v>
      </c>
      <c r="J146" s="4">
        <v>256</v>
      </c>
      <c r="K146" s="4">
        <v>23.4</v>
      </c>
      <c r="L146" s="4">
        <v>265.5</v>
      </c>
      <c r="M146" s="4">
        <v>8</v>
      </c>
      <c r="N146" s="3" t="s">
        <v>315</v>
      </c>
      <c r="O146" s="10"/>
      <c r="P146" s="10"/>
    </row>
    <row r="147" spans="1:16" s="1" customFormat="1" x14ac:dyDescent="0.25">
      <c r="A147" s="3" t="s">
        <v>7647</v>
      </c>
      <c r="B147" s="3" t="s">
        <v>7558</v>
      </c>
      <c r="C147" s="3" t="s">
        <v>1756</v>
      </c>
      <c r="D147" s="3" t="s">
        <v>2060</v>
      </c>
      <c r="E147" s="3" t="s">
        <v>1901</v>
      </c>
      <c r="F147" s="3" t="s">
        <v>1902</v>
      </c>
      <c r="G147" s="3" t="s">
        <v>2061</v>
      </c>
      <c r="H147" s="27">
        <f t="shared" si="2"/>
        <v>94.799167866858696</v>
      </c>
      <c r="I147" s="4">
        <v>1249.8</v>
      </c>
      <c r="J147" s="4">
        <v>1018</v>
      </c>
      <c r="K147" s="4">
        <v>231.8</v>
      </c>
      <c r="L147" s="4">
        <v>1184.8</v>
      </c>
      <c r="M147" s="4">
        <v>32</v>
      </c>
      <c r="N147" s="3" t="s">
        <v>315</v>
      </c>
      <c r="O147" s="10"/>
      <c r="P147" s="10"/>
    </row>
    <row r="148" spans="1:16" s="1" customFormat="1" x14ac:dyDescent="0.25">
      <c r="A148" s="3" t="s">
        <v>7648</v>
      </c>
      <c r="B148" s="3" t="s">
        <v>7548</v>
      </c>
      <c r="C148" s="3" t="s">
        <v>1756</v>
      </c>
      <c r="D148" s="3" t="s">
        <v>2062</v>
      </c>
      <c r="E148" s="3" t="s">
        <v>1882</v>
      </c>
      <c r="F148" s="3" t="s">
        <v>1883</v>
      </c>
      <c r="G148" s="3" t="s">
        <v>2063</v>
      </c>
      <c r="H148" s="27">
        <f t="shared" si="2"/>
        <v>102.7331189710611</v>
      </c>
      <c r="I148" s="4">
        <v>311</v>
      </c>
      <c r="J148" s="4">
        <v>288</v>
      </c>
      <c r="K148" s="4">
        <v>23</v>
      </c>
      <c r="L148" s="4">
        <v>319.5</v>
      </c>
      <c r="M148" s="4">
        <v>9</v>
      </c>
      <c r="N148" s="3" t="s">
        <v>315</v>
      </c>
      <c r="O148" s="10"/>
      <c r="P148" s="10"/>
    </row>
    <row r="149" spans="1:16" s="1" customFormat="1" x14ac:dyDescent="0.25">
      <c r="A149" s="3" t="s">
        <v>7649</v>
      </c>
      <c r="B149" s="3" t="s">
        <v>7548</v>
      </c>
      <c r="C149" s="3" t="s">
        <v>1756</v>
      </c>
      <c r="D149" s="3" t="s">
        <v>2064</v>
      </c>
      <c r="E149" s="3" t="s">
        <v>1882</v>
      </c>
      <c r="F149" s="3" t="s">
        <v>1883</v>
      </c>
      <c r="G149" s="3" t="s">
        <v>2065</v>
      </c>
      <c r="H149" s="27">
        <f t="shared" si="2"/>
        <v>98.851345686258057</v>
      </c>
      <c r="I149" s="4">
        <v>1192.7</v>
      </c>
      <c r="J149" s="4">
        <v>1102</v>
      </c>
      <c r="K149" s="4">
        <v>90.7</v>
      </c>
      <c r="L149" s="4">
        <v>1179</v>
      </c>
      <c r="M149" s="4">
        <v>34</v>
      </c>
      <c r="N149" s="3" t="s">
        <v>315</v>
      </c>
      <c r="O149" s="10"/>
      <c r="P149" s="10"/>
    </row>
    <row r="150" spans="1:16" s="1" customFormat="1" x14ac:dyDescent="0.25">
      <c r="A150" s="3" t="s">
        <v>7650</v>
      </c>
      <c r="B150" s="3" t="s">
        <v>7519</v>
      </c>
      <c r="C150" s="3" t="s">
        <v>1756</v>
      </c>
      <c r="D150" s="3" t="s">
        <v>2066</v>
      </c>
      <c r="E150" s="3" t="s">
        <v>1825</v>
      </c>
      <c r="F150" s="3" t="s">
        <v>1826</v>
      </c>
      <c r="G150" s="3" t="s">
        <v>2067</v>
      </c>
      <c r="H150" s="27">
        <f t="shared" si="2"/>
        <v>98.902079800053571</v>
      </c>
      <c r="I150" s="4">
        <v>1120.3</v>
      </c>
      <c r="J150" s="4">
        <v>1070</v>
      </c>
      <c r="K150" s="4">
        <v>50.3</v>
      </c>
      <c r="L150" s="4">
        <v>1108</v>
      </c>
      <c r="M150" s="4">
        <v>32.899999618530273</v>
      </c>
      <c r="N150" s="3" t="s">
        <v>315</v>
      </c>
      <c r="O150" s="10"/>
      <c r="P150" s="10"/>
    </row>
    <row r="151" spans="1:16" s="1" customFormat="1" x14ac:dyDescent="0.25">
      <c r="A151" s="3" t="s">
        <v>7651</v>
      </c>
      <c r="B151" s="3" t="s">
        <v>7481</v>
      </c>
      <c r="C151" s="3" t="s">
        <v>1756</v>
      </c>
      <c r="D151" s="3" t="s">
        <v>2068</v>
      </c>
      <c r="E151" s="3" t="s">
        <v>1758</v>
      </c>
      <c r="F151" s="3" t="s">
        <v>1759</v>
      </c>
      <c r="G151" s="3" t="s">
        <v>2017</v>
      </c>
      <c r="H151" s="27">
        <f t="shared" si="2"/>
        <v>101.4839141275923</v>
      </c>
      <c r="I151" s="4">
        <v>1644.3</v>
      </c>
      <c r="J151" s="4">
        <v>1473</v>
      </c>
      <c r="K151" s="4">
        <v>171.3</v>
      </c>
      <c r="L151" s="4">
        <v>1668.7</v>
      </c>
      <c r="M151" s="4">
        <v>45.5</v>
      </c>
      <c r="N151" s="3" t="s">
        <v>315</v>
      </c>
      <c r="O151" s="10"/>
      <c r="P151" s="10"/>
    </row>
    <row r="152" spans="1:16" s="1" customFormat="1" x14ac:dyDescent="0.25">
      <c r="A152" s="3" t="s">
        <v>7652</v>
      </c>
      <c r="B152" s="3" t="s">
        <v>7486</v>
      </c>
      <c r="C152" s="3" t="s">
        <v>1756</v>
      </c>
      <c r="D152" s="3" t="s">
        <v>2069</v>
      </c>
      <c r="E152" s="3" t="s">
        <v>1767</v>
      </c>
      <c r="F152" s="3" t="s">
        <v>1768</v>
      </c>
      <c r="G152" s="3" t="s">
        <v>2070</v>
      </c>
      <c r="H152" s="27">
        <f t="shared" si="2"/>
        <v>97.428229665071768</v>
      </c>
      <c r="I152" s="4">
        <v>1170.4000000000001</v>
      </c>
      <c r="J152" s="4">
        <v>1104</v>
      </c>
      <c r="K152" s="4">
        <v>66.400000000000006</v>
      </c>
      <c r="L152" s="4">
        <v>1140.3</v>
      </c>
      <c r="M152" s="4">
        <v>34</v>
      </c>
      <c r="N152" s="3" t="s">
        <v>6260</v>
      </c>
      <c r="O152" s="10"/>
      <c r="P152" s="10"/>
    </row>
    <row r="153" spans="1:16" s="1" customFormat="1" x14ac:dyDescent="0.25">
      <c r="A153" s="3" t="s">
        <v>7653</v>
      </c>
      <c r="B153" s="3" t="s">
        <v>7490</v>
      </c>
      <c r="C153" s="3" t="s">
        <v>1756</v>
      </c>
      <c r="D153" s="3" t="s">
        <v>2071</v>
      </c>
      <c r="E153" s="3" t="s">
        <v>1774</v>
      </c>
      <c r="F153" s="3" t="s">
        <v>1775</v>
      </c>
      <c r="G153" s="3" t="s">
        <v>2072</v>
      </c>
      <c r="H153" s="27">
        <f t="shared" si="2"/>
        <v>95.671441006568017</v>
      </c>
      <c r="I153" s="4">
        <v>1263.7</v>
      </c>
      <c r="J153" s="4">
        <v>1144.5999999999999</v>
      </c>
      <c r="K153" s="4">
        <v>119.1</v>
      </c>
      <c r="L153" s="4">
        <v>1209</v>
      </c>
      <c r="M153" s="4">
        <v>35.300000190734863</v>
      </c>
      <c r="N153" s="3" t="s">
        <v>315</v>
      </c>
      <c r="O153" s="10"/>
      <c r="P153" s="10"/>
    </row>
    <row r="154" spans="1:16" s="1" customFormat="1" x14ac:dyDescent="0.25">
      <c r="A154" s="3" t="s">
        <v>7654</v>
      </c>
      <c r="B154" s="3" t="s">
        <v>7495</v>
      </c>
      <c r="C154" s="3" t="s">
        <v>1756</v>
      </c>
      <c r="D154" s="3" t="s">
        <v>2073</v>
      </c>
      <c r="E154" s="3" t="s">
        <v>1788</v>
      </c>
      <c r="F154" s="3" t="s">
        <v>1784</v>
      </c>
      <c r="G154" s="3" t="s">
        <v>2074</v>
      </c>
      <c r="H154" s="27">
        <f t="shared" si="2"/>
        <v>97.229469499316693</v>
      </c>
      <c r="I154" s="4">
        <v>1609.8</v>
      </c>
      <c r="J154" s="4">
        <v>1517</v>
      </c>
      <c r="K154" s="4">
        <v>92.8</v>
      </c>
      <c r="L154" s="4">
        <v>1565.2</v>
      </c>
      <c r="M154" s="4">
        <v>47</v>
      </c>
      <c r="N154" s="3" t="s">
        <v>315</v>
      </c>
      <c r="O154" s="10"/>
      <c r="P154" s="10"/>
    </row>
    <row r="155" spans="1:16" s="1" customFormat="1" x14ac:dyDescent="0.25">
      <c r="A155" s="3" t="s">
        <v>7655</v>
      </c>
      <c r="B155" s="3" t="s">
        <v>7503</v>
      </c>
      <c r="C155" s="3" t="s">
        <v>1756</v>
      </c>
      <c r="D155" s="3" t="s">
        <v>2075</v>
      </c>
      <c r="E155" s="3" t="s">
        <v>1799</v>
      </c>
      <c r="F155" s="3" t="s">
        <v>1800</v>
      </c>
      <c r="G155" s="3" t="s">
        <v>2076</v>
      </c>
      <c r="H155" s="27">
        <f t="shared" si="2"/>
        <v>97.801487229227291</v>
      </c>
      <c r="I155" s="4">
        <v>1855.8</v>
      </c>
      <c r="J155" s="4">
        <v>1720</v>
      </c>
      <c r="K155" s="4">
        <v>135.80000000000001</v>
      </c>
      <c r="L155" s="4">
        <v>1815</v>
      </c>
      <c r="M155" s="4">
        <v>53</v>
      </c>
      <c r="N155" s="3" t="s">
        <v>315</v>
      </c>
      <c r="O155" s="10"/>
      <c r="P155" s="10"/>
    </row>
    <row r="156" spans="1:16" s="1" customFormat="1" x14ac:dyDescent="0.25">
      <c r="A156" s="3" t="s">
        <v>7656</v>
      </c>
      <c r="B156" s="3" t="s">
        <v>7509</v>
      </c>
      <c r="C156" s="3" t="s">
        <v>1756</v>
      </c>
      <c r="D156" s="3" t="s">
        <v>2077</v>
      </c>
      <c r="E156" s="3" t="s">
        <v>1807</v>
      </c>
      <c r="F156" s="3" t="s">
        <v>1160</v>
      </c>
      <c r="G156" s="3" t="s">
        <v>2078</v>
      </c>
      <c r="H156" s="27">
        <f t="shared" si="2"/>
        <v>99.1</v>
      </c>
      <c r="I156" s="4">
        <v>1500</v>
      </c>
      <c r="J156" s="4">
        <v>1406.4</v>
      </c>
      <c r="K156" s="4">
        <v>93.6</v>
      </c>
      <c r="L156" s="4">
        <v>1486.5</v>
      </c>
      <c r="M156" s="4">
        <v>43.600000381469727</v>
      </c>
      <c r="N156" s="3" t="s">
        <v>315</v>
      </c>
      <c r="O156" s="10"/>
      <c r="P156" s="10"/>
    </row>
    <row r="157" spans="1:16" s="1" customFormat="1" x14ac:dyDescent="0.25">
      <c r="A157" s="3" t="s">
        <v>7657</v>
      </c>
      <c r="B157" s="3" t="s">
        <v>7513</v>
      </c>
      <c r="C157" s="3" t="s">
        <v>1756</v>
      </c>
      <c r="D157" s="3" t="s">
        <v>2079</v>
      </c>
      <c r="E157" s="3" t="s">
        <v>1814</v>
      </c>
      <c r="F157" s="3" t="s">
        <v>1815</v>
      </c>
      <c r="G157" s="3" t="s">
        <v>2080</v>
      </c>
      <c r="H157" s="27">
        <f t="shared" si="2"/>
        <v>96.594625337693742</v>
      </c>
      <c r="I157" s="4">
        <v>1406.6</v>
      </c>
      <c r="J157" s="4">
        <v>1350</v>
      </c>
      <c r="K157" s="4">
        <v>56.6</v>
      </c>
      <c r="L157" s="4">
        <v>1358.7</v>
      </c>
      <c r="M157" s="4">
        <v>41.5</v>
      </c>
      <c r="N157" s="3" t="s">
        <v>6260</v>
      </c>
      <c r="O157" s="10"/>
      <c r="P157" s="10"/>
    </row>
    <row r="158" spans="1:16" s="1" customFormat="1" x14ac:dyDescent="0.25">
      <c r="A158" s="3" t="s">
        <v>7658</v>
      </c>
      <c r="B158" s="3" t="s">
        <v>7519</v>
      </c>
      <c r="C158" s="3" t="s">
        <v>1756</v>
      </c>
      <c r="D158" s="3" t="s">
        <v>2081</v>
      </c>
      <c r="E158" s="3" t="s">
        <v>1834</v>
      </c>
      <c r="F158" s="3" t="s">
        <v>1826</v>
      </c>
      <c r="G158" s="3" t="s">
        <v>2082</v>
      </c>
      <c r="H158" s="27">
        <f t="shared" si="2"/>
        <v>97.810645943009945</v>
      </c>
      <c r="I158" s="4">
        <v>1196.7</v>
      </c>
      <c r="J158" s="4">
        <v>1076.2</v>
      </c>
      <c r="K158" s="4">
        <v>120.5</v>
      </c>
      <c r="L158" s="4">
        <v>1170.5</v>
      </c>
      <c r="M158" s="4">
        <v>33.299999237060547</v>
      </c>
      <c r="N158" s="3" t="s">
        <v>315</v>
      </c>
      <c r="O158" s="10"/>
      <c r="P158" s="10"/>
    </row>
    <row r="159" spans="1:16" s="1" customFormat="1" x14ac:dyDescent="0.25">
      <c r="A159" s="3" t="s">
        <v>7659</v>
      </c>
      <c r="B159" s="3" t="s">
        <v>7530</v>
      </c>
      <c r="C159" s="3" t="s">
        <v>1756</v>
      </c>
      <c r="D159" s="3" t="s">
        <v>2083</v>
      </c>
      <c r="E159" s="3" t="s">
        <v>1849</v>
      </c>
      <c r="F159" s="3" t="s">
        <v>1850</v>
      </c>
      <c r="G159" s="3" t="s">
        <v>2084</v>
      </c>
      <c r="H159" s="27">
        <f t="shared" si="2"/>
        <v>99.858705000614336</v>
      </c>
      <c r="I159" s="4">
        <v>1627.8</v>
      </c>
      <c r="J159" s="4">
        <v>1484.2</v>
      </c>
      <c r="K159" s="4">
        <v>143.6</v>
      </c>
      <c r="L159" s="4">
        <v>1625.5</v>
      </c>
      <c r="M159" s="4">
        <v>45.700000762939453</v>
      </c>
      <c r="N159" s="3" t="s">
        <v>315</v>
      </c>
      <c r="O159" s="10"/>
      <c r="P159" s="10"/>
    </row>
    <row r="160" spans="1:16" s="1" customFormat="1" x14ac:dyDescent="0.25">
      <c r="A160" s="3" t="s">
        <v>7660</v>
      </c>
      <c r="B160" s="3" t="s">
        <v>7533</v>
      </c>
      <c r="C160" s="3" t="s">
        <v>1756</v>
      </c>
      <c r="D160" s="3" t="s">
        <v>2085</v>
      </c>
      <c r="E160" s="3" t="s">
        <v>1854</v>
      </c>
      <c r="F160" s="3" t="s">
        <v>1855</v>
      </c>
      <c r="G160" s="3" t="s">
        <v>2086</v>
      </c>
      <c r="H160" s="27">
        <f t="shared" si="2"/>
        <v>102.86161412921975</v>
      </c>
      <c r="I160" s="4">
        <v>1341.9</v>
      </c>
      <c r="J160" s="4">
        <v>1185</v>
      </c>
      <c r="K160" s="4">
        <v>156.9</v>
      </c>
      <c r="L160" s="4">
        <v>1380.3</v>
      </c>
      <c r="M160" s="4">
        <v>36.5</v>
      </c>
      <c r="N160" s="3" t="s">
        <v>315</v>
      </c>
      <c r="O160" s="10"/>
      <c r="P160" s="10"/>
    </row>
    <row r="161" spans="1:16" s="1" customFormat="1" x14ac:dyDescent="0.25">
      <c r="A161" s="3" t="s">
        <v>7661</v>
      </c>
      <c r="B161" s="3" t="s">
        <v>7546</v>
      </c>
      <c r="C161" s="3" t="s">
        <v>1756</v>
      </c>
      <c r="D161" s="3" t="s">
        <v>443</v>
      </c>
      <c r="E161" s="3" t="s">
        <v>1878</v>
      </c>
      <c r="F161" s="3" t="s">
        <v>1879</v>
      </c>
      <c r="G161" s="3" t="s">
        <v>2087</v>
      </c>
      <c r="H161" s="27">
        <f t="shared" si="2"/>
        <v>102.02476780185759</v>
      </c>
      <c r="I161" s="4">
        <v>1615</v>
      </c>
      <c r="J161" s="4">
        <v>1446</v>
      </c>
      <c r="K161" s="4">
        <v>169</v>
      </c>
      <c r="L161" s="4">
        <v>1647.7</v>
      </c>
      <c r="M161" s="4">
        <v>44.399999618530273</v>
      </c>
      <c r="N161" s="3" t="s">
        <v>315</v>
      </c>
      <c r="O161" s="10"/>
      <c r="P161" s="10"/>
    </row>
    <row r="162" spans="1:16" s="1" customFormat="1" x14ac:dyDescent="0.25">
      <c r="A162" s="3" t="s">
        <v>7662</v>
      </c>
      <c r="B162" s="3" t="s">
        <v>7606</v>
      </c>
      <c r="C162" s="3" t="s">
        <v>1756</v>
      </c>
      <c r="D162" s="3" t="s">
        <v>2088</v>
      </c>
      <c r="E162" s="3" t="s">
        <v>1988</v>
      </c>
      <c r="F162" s="3" t="s">
        <v>1989</v>
      </c>
      <c r="G162" s="3" t="s">
        <v>2035</v>
      </c>
      <c r="H162" s="27">
        <f t="shared" si="2"/>
        <v>99.078341013824883</v>
      </c>
      <c r="I162" s="4">
        <v>911.4</v>
      </c>
      <c r="J162" s="4">
        <v>838.6</v>
      </c>
      <c r="K162" s="4">
        <v>72.8</v>
      </c>
      <c r="L162" s="4">
        <v>903</v>
      </c>
      <c r="M162" s="4">
        <v>25.800000190734863</v>
      </c>
      <c r="N162" s="3" t="s">
        <v>315</v>
      </c>
      <c r="O162" s="10"/>
      <c r="P162" s="10"/>
    </row>
    <row r="163" spans="1:16" s="1" customFormat="1" x14ac:dyDescent="0.25">
      <c r="A163" s="3" t="s">
        <v>7663</v>
      </c>
      <c r="B163" s="3" t="s">
        <v>7553</v>
      </c>
      <c r="C163" s="3" t="s">
        <v>1756</v>
      </c>
      <c r="D163" s="3" t="s">
        <v>2089</v>
      </c>
      <c r="E163" s="3" t="s">
        <v>1892</v>
      </c>
      <c r="F163" s="3" t="s">
        <v>1893</v>
      </c>
      <c r="G163" s="3" t="s">
        <v>2090</v>
      </c>
      <c r="H163" s="27">
        <f t="shared" si="2"/>
        <v>95.21202831910081</v>
      </c>
      <c r="I163" s="4">
        <v>1370.1</v>
      </c>
      <c r="J163" s="4">
        <v>1256.8</v>
      </c>
      <c r="K163" s="4">
        <v>113.3</v>
      </c>
      <c r="L163" s="4">
        <v>1304.5</v>
      </c>
      <c r="M163" s="4">
        <v>38.699999809265137</v>
      </c>
      <c r="N163" s="3" t="s">
        <v>315</v>
      </c>
      <c r="O163" s="10"/>
      <c r="P163" s="10"/>
    </row>
    <row r="164" spans="1:16" s="1" customFormat="1" x14ac:dyDescent="0.25">
      <c r="A164" s="3" t="s">
        <v>7664</v>
      </c>
      <c r="B164" s="3" t="s">
        <v>7558</v>
      </c>
      <c r="C164" s="3" t="s">
        <v>1756</v>
      </c>
      <c r="D164" s="3" t="s">
        <v>2091</v>
      </c>
      <c r="E164" s="3" t="s">
        <v>1901</v>
      </c>
      <c r="F164" s="3" t="s">
        <v>1902</v>
      </c>
      <c r="G164" s="3" t="s">
        <v>2092</v>
      </c>
      <c r="H164" s="27">
        <f t="shared" si="2"/>
        <v>98.201921528635069</v>
      </c>
      <c r="I164" s="4">
        <v>1863.1</v>
      </c>
      <c r="J164" s="4">
        <v>1805.4</v>
      </c>
      <c r="K164" s="4">
        <v>57.7</v>
      </c>
      <c r="L164" s="4">
        <v>1829.6</v>
      </c>
      <c r="M164" s="4">
        <v>55.600000381469727</v>
      </c>
      <c r="N164" s="3" t="s">
        <v>315</v>
      </c>
      <c r="O164" s="10"/>
      <c r="P164" s="10"/>
    </row>
    <row r="165" spans="1:16" s="1" customFormat="1" x14ac:dyDescent="0.25">
      <c r="A165" s="3" t="s">
        <v>7665</v>
      </c>
      <c r="B165" s="3" t="s">
        <v>7530</v>
      </c>
      <c r="C165" s="3" t="s">
        <v>1756</v>
      </c>
      <c r="D165" s="3" t="s">
        <v>2093</v>
      </c>
      <c r="E165" s="3" t="s">
        <v>1849</v>
      </c>
      <c r="F165" s="3" t="s">
        <v>1850</v>
      </c>
      <c r="G165" s="3" t="s">
        <v>2094</v>
      </c>
      <c r="H165" s="27">
        <f t="shared" si="2"/>
        <v>102.70125702059374</v>
      </c>
      <c r="I165" s="4">
        <v>1495.6</v>
      </c>
      <c r="J165" s="4">
        <v>1136.5999999999999</v>
      </c>
      <c r="K165" s="4">
        <v>359</v>
      </c>
      <c r="L165" s="4">
        <v>1536</v>
      </c>
      <c r="M165" s="4">
        <v>35.399999618530273</v>
      </c>
      <c r="N165" s="3" t="s">
        <v>315</v>
      </c>
      <c r="O165" s="10"/>
      <c r="P165" s="10"/>
    </row>
    <row r="166" spans="1:16" s="1" customFormat="1" x14ac:dyDescent="0.25">
      <c r="A166" s="3" t="s">
        <v>7666</v>
      </c>
      <c r="B166" s="3" t="s">
        <v>7553</v>
      </c>
      <c r="C166" s="3" t="s">
        <v>1756</v>
      </c>
      <c r="D166" s="3" t="s">
        <v>2095</v>
      </c>
      <c r="E166" s="3" t="s">
        <v>1892</v>
      </c>
      <c r="F166" s="3" t="s">
        <v>1893</v>
      </c>
      <c r="G166" s="3" t="s">
        <v>2096</v>
      </c>
      <c r="H166" s="27">
        <f t="shared" si="2"/>
        <v>95.412384056154423</v>
      </c>
      <c r="I166" s="4">
        <v>1994.5</v>
      </c>
      <c r="J166" s="4">
        <v>1649.2</v>
      </c>
      <c r="K166" s="4">
        <v>345.3</v>
      </c>
      <c r="L166" s="4">
        <v>1903</v>
      </c>
      <c r="M166" s="4">
        <v>51.299999237060547</v>
      </c>
      <c r="N166" s="3" t="s">
        <v>315</v>
      </c>
      <c r="O166" s="10"/>
      <c r="P166" s="10"/>
    </row>
    <row r="167" spans="1:16" s="1" customFormat="1" x14ac:dyDescent="0.25">
      <c r="A167" s="3" t="s">
        <v>7667</v>
      </c>
      <c r="B167" s="3" t="s">
        <v>7495</v>
      </c>
      <c r="C167" s="3" t="s">
        <v>1756</v>
      </c>
      <c r="D167" s="3" t="s">
        <v>2097</v>
      </c>
      <c r="E167" s="3" t="s">
        <v>1788</v>
      </c>
      <c r="F167" s="3" t="s">
        <v>1784</v>
      </c>
      <c r="G167" s="3" t="s">
        <v>2074</v>
      </c>
      <c r="H167" s="27">
        <f t="shared" si="2"/>
        <v>95.520797655744573</v>
      </c>
      <c r="I167" s="4">
        <v>2627.7</v>
      </c>
      <c r="J167" s="4">
        <v>1981</v>
      </c>
      <c r="K167" s="4">
        <v>646.70000000000005</v>
      </c>
      <c r="L167" s="4">
        <v>2510</v>
      </c>
      <c r="M167" s="4">
        <v>61.5</v>
      </c>
      <c r="N167" s="3" t="s">
        <v>315</v>
      </c>
      <c r="O167" s="10"/>
      <c r="P167" s="10"/>
    </row>
    <row r="168" spans="1:16" s="1" customFormat="1" x14ac:dyDescent="0.25">
      <c r="A168" s="3" t="s">
        <v>7668</v>
      </c>
      <c r="B168" s="3" t="s">
        <v>7519</v>
      </c>
      <c r="C168" s="3" t="s">
        <v>1756</v>
      </c>
      <c r="D168" s="3" t="s">
        <v>2098</v>
      </c>
      <c r="E168" s="3" t="s">
        <v>1834</v>
      </c>
      <c r="F168" s="3" t="s">
        <v>1826</v>
      </c>
      <c r="G168" s="3" t="s">
        <v>2099</v>
      </c>
      <c r="H168" s="27">
        <f t="shared" si="2"/>
        <v>96.352418400946263</v>
      </c>
      <c r="I168" s="4">
        <v>3128.1</v>
      </c>
      <c r="J168" s="4">
        <v>2291.8000000000002</v>
      </c>
      <c r="K168" s="4">
        <v>836.3</v>
      </c>
      <c r="L168" s="4">
        <v>3014</v>
      </c>
      <c r="M168" s="4">
        <v>71.200000762939453</v>
      </c>
      <c r="N168" s="3" t="s">
        <v>315</v>
      </c>
      <c r="O168" s="10"/>
      <c r="P168" s="10"/>
    </row>
    <row r="169" spans="1:16" s="1" customFormat="1" x14ac:dyDescent="0.25">
      <c r="A169" s="3" t="s">
        <v>7669</v>
      </c>
      <c r="B169" s="3" t="s">
        <v>7495</v>
      </c>
      <c r="C169" s="3" t="s">
        <v>1756</v>
      </c>
      <c r="D169" s="3" t="s">
        <v>7670</v>
      </c>
      <c r="E169" s="3" t="s">
        <v>1921</v>
      </c>
      <c r="F169" s="3" t="s">
        <v>1784</v>
      </c>
      <c r="G169" s="3" t="s">
        <v>1923</v>
      </c>
      <c r="H169" s="27">
        <f t="shared" si="2"/>
        <v>92.65152611022711</v>
      </c>
      <c r="I169" s="4">
        <v>1382.6</v>
      </c>
      <c r="J169" s="4">
        <v>933</v>
      </c>
      <c r="K169" s="4">
        <v>449.6</v>
      </c>
      <c r="L169" s="4">
        <v>1281</v>
      </c>
      <c r="M169" s="4">
        <v>33</v>
      </c>
      <c r="N169" s="3" t="s">
        <v>315</v>
      </c>
      <c r="O169" s="10"/>
      <c r="P169" s="10"/>
    </row>
    <row r="170" spans="1:16" s="1" customFormat="1" x14ac:dyDescent="0.25">
      <c r="A170" s="3" t="s">
        <v>7671</v>
      </c>
      <c r="B170" s="3" t="s">
        <v>7509</v>
      </c>
      <c r="C170" s="3" t="s">
        <v>1756</v>
      </c>
      <c r="D170" s="3" t="s">
        <v>2100</v>
      </c>
      <c r="E170" s="3" t="s">
        <v>1807</v>
      </c>
      <c r="F170" s="3" t="s">
        <v>1160</v>
      </c>
      <c r="G170" s="3" t="s">
        <v>2049</v>
      </c>
      <c r="H170" s="27">
        <f t="shared" si="2"/>
        <v>83.21849640177615</v>
      </c>
      <c r="I170" s="4">
        <v>653.1</v>
      </c>
      <c r="J170" s="4">
        <v>475</v>
      </c>
      <c r="K170" s="4">
        <v>178.1</v>
      </c>
      <c r="L170" s="4">
        <v>543.5</v>
      </c>
      <c r="M170" s="4">
        <v>15</v>
      </c>
      <c r="N170" s="3" t="s">
        <v>315</v>
      </c>
      <c r="O170" s="10"/>
      <c r="P170" s="10"/>
    </row>
    <row r="171" spans="1:16" s="1" customFormat="1" x14ac:dyDescent="0.25">
      <c r="A171" s="3" t="s">
        <v>7672</v>
      </c>
      <c r="B171" s="3" t="s">
        <v>7548</v>
      </c>
      <c r="C171" s="3" t="s">
        <v>1756</v>
      </c>
      <c r="D171" s="3" t="s">
        <v>2101</v>
      </c>
      <c r="E171" s="3" t="s">
        <v>1882</v>
      </c>
      <c r="F171" s="3" t="s">
        <v>1883</v>
      </c>
      <c r="G171" s="3" t="s">
        <v>2063</v>
      </c>
      <c r="H171" s="27">
        <f t="shared" si="2"/>
        <v>96.685082872928191</v>
      </c>
      <c r="I171" s="4">
        <v>307.7</v>
      </c>
      <c r="J171" s="4">
        <v>252</v>
      </c>
      <c r="K171" s="4">
        <v>55.7</v>
      </c>
      <c r="L171" s="4">
        <v>297.5</v>
      </c>
      <c r="M171" s="4">
        <v>8</v>
      </c>
      <c r="N171" s="3" t="s">
        <v>315</v>
      </c>
      <c r="O171" s="10"/>
      <c r="P171" s="10"/>
    </row>
    <row r="172" spans="1:16" s="1" customFormat="1" x14ac:dyDescent="0.25">
      <c r="A172" s="3" t="s">
        <v>7673</v>
      </c>
      <c r="B172" s="3" t="s">
        <v>7513</v>
      </c>
      <c r="C172" s="3" t="s">
        <v>1756</v>
      </c>
      <c r="D172" s="3" t="s">
        <v>2102</v>
      </c>
      <c r="E172" s="3" t="s">
        <v>1814</v>
      </c>
      <c r="F172" s="3" t="s">
        <v>1815</v>
      </c>
      <c r="G172" s="3" t="s">
        <v>2103</v>
      </c>
      <c r="H172" s="27">
        <f t="shared" si="2"/>
        <v>107.15538407576288</v>
      </c>
      <c r="I172" s="4">
        <v>285.10000000000002</v>
      </c>
      <c r="J172" s="4">
        <v>221</v>
      </c>
      <c r="K172" s="4">
        <v>64.099999999999994</v>
      </c>
      <c r="L172" s="4">
        <v>305.5</v>
      </c>
      <c r="M172" s="4">
        <v>7</v>
      </c>
      <c r="N172" s="3" t="s">
        <v>6260</v>
      </c>
      <c r="O172" s="10"/>
      <c r="P172" s="10"/>
    </row>
    <row r="173" spans="1:16" s="1" customFormat="1" x14ac:dyDescent="0.25">
      <c r="A173" s="3" t="s">
        <v>7674</v>
      </c>
      <c r="B173" s="3" t="s">
        <v>7503</v>
      </c>
      <c r="C173" s="3" t="s">
        <v>1756</v>
      </c>
      <c r="D173" s="3" t="s">
        <v>7675</v>
      </c>
      <c r="E173" s="3" t="s">
        <v>1799</v>
      </c>
      <c r="F173" s="3" t="s">
        <v>1800</v>
      </c>
      <c r="G173" s="3" t="s">
        <v>7676</v>
      </c>
      <c r="H173" s="27">
        <f t="shared" si="2"/>
        <v>44.89326077856844</v>
      </c>
      <c r="I173" s="4">
        <v>477.8</v>
      </c>
      <c r="J173" s="4">
        <v>378</v>
      </c>
      <c r="K173" s="4">
        <v>99.8</v>
      </c>
      <c r="L173" s="4">
        <v>214.5</v>
      </c>
      <c r="M173" s="4">
        <v>12</v>
      </c>
      <c r="N173" s="3" t="s">
        <v>315</v>
      </c>
      <c r="O173" s="10"/>
      <c r="P173" s="10"/>
    </row>
    <row r="174" spans="1:16" s="1" customFormat="1" x14ac:dyDescent="0.25">
      <c r="A174" s="3" t="s">
        <v>7677</v>
      </c>
      <c r="B174" s="3" t="s">
        <v>7546</v>
      </c>
      <c r="C174" s="3" t="s">
        <v>1756</v>
      </c>
      <c r="D174" s="3" t="s">
        <v>2104</v>
      </c>
      <c r="E174" s="3" t="s">
        <v>1878</v>
      </c>
      <c r="F174" s="3" t="s">
        <v>1879</v>
      </c>
      <c r="G174" s="3" t="s">
        <v>2057</v>
      </c>
      <c r="H174" s="27">
        <f t="shared" si="2"/>
        <v>95.261545195885319</v>
      </c>
      <c r="I174" s="4">
        <v>913.8</v>
      </c>
      <c r="J174" s="4">
        <v>664</v>
      </c>
      <c r="K174" s="4">
        <v>249.8</v>
      </c>
      <c r="L174" s="4">
        <v>870.5</v>
      </c>
      <c r="M174" s="4">
        <v>21</v>
      </c>
      <c r="N174" s="3" t="s">
        <v>315</v>
      </c>
      <c r="O174" s="10"/>
      <c r="P174" s="10"/>
    </row>
    <row r="175" spans="1:16" s="1" customFormat="1" x14ac:dyDescent="0.25">
      <c r="A175" s="3" t="s">
        <v>7678</v>
      </c>
      <c r="B175" s="3" t="s">
        <v>7606</v>
      </c>
      <c r="C175" s="3" t="s">
        <v>1756</v>
      </c>
      <c r="D175" s="3" t="s">
        <v>2105</v>
      </c>
      <c r="E175" s="3" t="s">
        <v>1988</v>
      </c>
      <c r="F175" s="3" t="s">
        <v>1989</v>
      </c>
      <c r="G175" s="3" t="s">
        <v>2035</v>
      </c>
      <c r="H175" s="27">
        <f t="shared" si="2"/>
        <v>99.636773547094194</v>
      </c>
      <c r="I175" s="4">
        <v>798.4</v>
      </c>
      <c r="J175" s="4">
        <v>602</v>
      </c>
      <c r="K175" s="4">
        <v>196.4</v>
      </c>
      <c r="L175" s="4">
        <v>795.5</v>
      </c>
      <c r="M175" s="4">
        <v>19</v>
      </c>
      <c r="N175" s="3" t="s">
        <v>315</v>
      </c>
      <c r="O175" s="10"/>
      <c r="P175" s="10"/>
    </row>
    <row r="176" spans="1:16" s="1" customFormat="1" x14ac:dyDescent="0.25">
      <c r="A176" s="3" t="s">
        <v>7679</v>
      </c>
      <c r="B176" s="3" t="s">
        <v>7542</v>
      </c>
      <c r="C176" s="3" t="s">
        <v>1756</v>
      </c>
      <c r="D176" s="3" t="s">
        <v>2106</v>
      </c>
      <c r="E176" s="3" t="s">
        <v>1870</v>
      </c>
      <c r="F176" s="3" t="s">
        <v>1871</v>
      </c>
      <c r="G176" s="3" t="s">
        <v>2107</v>
      </c>
      <c r="H176" s="27">
        <f t="shared" si="2"/>
        <v>95.593843167163556</v>
      </c>
      <c r="I176" s="4">
        <v>2884.6</v>
      </c>
      <c r="J176" s="4">
        <v>2429.4</v>
      </c>
      <c r="K176" s="4">
        <v>455.2</v>
      </c>
      <c r="L176" s="4">
        <v>2757.5</v>
      </c>
      <c r="M176" s="4">
        <v>75.600000381469727</v>
      </c>
      <c r="N176" s="3" t="s">
        <v>315</v>
      </c>
      <c r="O176" s="10"/>
      <c r="P176" s="10"/>
    </row>
    <row r="177" spans="1:16" s="1" customFormat="1" x14ac:dyDescent="0.25">
      <c r="A177" s="3" t="s">
        <v>7680</v>
      </c>
      <c r="B177" s="3" t="s">
        <v>7481</v>
      </c>
      <c r="C177" s="3" t="s">
        <v>1756</v>
      </c>
      <c r="D177" s="3" t="s">
        <v>2108</v>
      </c>
      <c r="E177" s="3" t="s">
        <v>1758</v>
      </c>
      <c r="F177" s="3" t="s">
        <v>1759</v>
      </c>
      <c r="G177" s="3" t="s">
        <v>2109</v>
      </c>
      <c r="H177" s="27">
        <f t="shared" si="2"/>
        <v>92.566191446028512</v>
      </c>
      <c r="I177" s="4">
        <v>1473</v>
      </c>
      <c r="J177" s="4">
        <v>1335</v>
      </c>
      <c r="K177" s="4">
        <v>138</v>
      </c>
      <c r="L177" s="4">
        <v>1363.5</v>
      </c>
      <c r="M177" s="4">
        <v>42</v>
      </c>
      <c r="N177" s="3" t="s">
        <v>315</v>
      </c>
      <c r="O177" s="10"/>
      <c r="P177" s="10"/>
    </row>
    <row r="178" spans="1:16" s="1" customFormat="1" x14ac:dyDescent="0.25">
      <c r="A178" s="3" t="s">
        <v>7681</v>
      </c>
      <c r="B178" s="3" t="s">
        <v>7499</v>
      </c>
      <c r="C178" s="3" t="s">
        <v>1756</v>
      </c>
      <c r="D178" s="3" t="s">
        <v>2110</v>
      </c>
      <c r="E178" s="3" t="s">
        <v>1791</v>
      </c>
      <c r="F178" s="3" t="s">
        <v>1792</v>
      </c>
      <c r="G178" s="3" t="s">
        <v>2111</v>
      </c>
      <c r="H178" s="27">
        <f t="shared" si="2"/>
        <v>91.445483335846774</v>
      </c>
      <c r="I178" s="4">
        <v>2652.4</v>
      </c>
      <c r="J178" s="4">
        <v>2201</v>
      </c>
      <c r="K178" s="4">
        <v>451.4</v>
      </c>
      <c r="L178" s="4">
        <v>2425.5</v>
      </c>
      <c r="M178" s="4">
        <v>68.5</v>
      </c>
      <c r="N178" s="3" t="s">
        <v>315</v>
      </c>
      <c r="O178" s="10"/>
      <c r="P178" s="10"/>
    </row>
    <row r="179" spans="1:16" s="1" customFormat="1" x14ac:dyDescent="0.25">
      <c r="A179" s="3" t="s">
        <v>7682</v>
      </c>
      <c r="B179" s="3" t="s">
        <v>7539</v>
      </c>
      <c r="C179" s="3" t="s">
        <v>1756</v>
      </c>
      <c r="D179" s="3" t="s">
        <v>2112</v>
      </c>
      <c r="E179" s="3" t="s">
        <v>1865</v>
      </c>
      <c r="F179" s="3" t="s">
        <v>1866</v>
      </c>
      <c r="G179" s="3" t="s">
        <v>2113</v>
      </c>
      <c r="H179" s="27">
        <f t="shared" si="2"/>
        <v>98.770879294043496</v>
      </c>
      <c r="I179" s="4">
        <v>1586.5</v>
      </c>
      <c r="J179" s="4">
        <v>1339.8</v>
      </c>
      <c r="K179" s="4">
        <v>246.7</v>
      </c>
      <c r="L179" s="4">
        <v>1567</v>
      </c>
      <c r="M179" s="4">
        <v>41.699999809265137</v>
      </c>
      <c r="N179" s="3" t="s">
        <v>315</v>
      </c>
      <c r="O179" s="10"/>
      <c r="P179" s="10"/>
    </row>
    <row r="180" spans="1:16" s="1" customFormat="1" x14ac:dyDescent="0.25">
      <c r="A180" s="3" t="s">
        <v>7683</v>
      </c>
      <c r="B180" s="3" t="s">
        <v>7574</v>
      </c>
      <c r="C180" s="3" t="s">
        <v>1756</v>
      </c>
      <c r="D180" s="3" t="s">
        <v>2114</v>
      </c>
      <c r="E180" s="3" t="s">
        <v>1927</v>
      </c>
      <c r="F180" s="3" t="s">
        <v>1928</v>
      </c>
      <c r="G180" s="3" t="s">
        <v>2115</v>
      </c>
      <c r="H180" s="27">
        <f t="shared" si="2"/>
        <v>96.281325788197265</v>
      </c>
      <c r="I180" s="4">
        <v>1608.1</v>
      </c>
      <c r="J180" s="4">
        <v>1488.6</v>
      </c>
      <c r="K180" s="4">
        <v>119.5</v>
      </c>
      <c r="L180" s="4">
        <v>1548.3</v>
      </c>
      <c r="M180" s="4">
        <v>46.300000190734863</v>
      </c>
      <c r="N180" s="3" t="s">
        <v>6260</v>
      </c>
      <c r="O180" s="10"/>
      <c r="P180" s="10"/>
    </row>
    <row r="181" spans="1:16" s="1" customFormat="1" x14ac:dyDescent="0.25">
      <c r="A181" s="3" t="s">
        <v>7684</v>
      </c>
      <c r="B181" s="3" t="s">
        <v>7519</v>
      </c>
      <c r="C181" s="3" t="s">
        <v>1756</v>
      </c>
      <c r="D181" s="3" t="s">
        <v>2116</v>
      </c>
      <c r="E181" s="3" t="s">
        <v>1825</v>
      </c>
      <c r="F181" s="3" t="s">
        <v>1826</v>
      </c>
      <c r="G181" s="3" t="s">
        <v>2117</v>
      </c>
      <c r="H181" s="27">
        <f t="shared" si="2"/>
        <v>102.87546143384493</v>
      </c>
      <c r="I181" s="4">
        <v>514.70000000000005</v>
      </c>
      <c r="J181" s="4">
        <v>396.4</v>
      </c>
      <c r="K181" s="4">
        <v>118.3</v>
      </c>
      <c r="L181" s="4">
        <v>529.5</v>
      </c>
      <c r="M181" s="4">
        <v>13</v>
      </c>
      <c r="N181" s="3" t="s">
        <v>7</v>
      </c>
      <c r="O181" s="10"/>
      <c r="P181" s="10"/>
    </row>
    <row r="182" spans="1:16" s="1" customFormat="1" x14ac:dyDescent="0.25">
      <c r="A182" s="3" t="s">
        <v>7685</v>
      </c>
      <c r="B182" s="3" t="s">
        <v>7490</v>
      </c>
      <c r="C182" s="3" t="s">
        <v>1756</v>
      </c>
      <c r="D182" s="3" t="s">
        <v>2118</v>
      </c>
      <c r="E182" s="3" t="s">
        <v>1774</v>
      </c>
      <c r="F182" s="3" t="s">
        <v>1775</v>
      </c>
      <c r="G182" s="3" t="s">
        <v>2119</v>
      </c>
      <c r="H182" s="27">
        <f t="shared" si="2"/>
        <v>113.29787234042554</v>
      </c>
      <c r="I182" s="4">
        <v>94</v>
      </c>
      <c r="J182" s="4">
        <v>94</v>
      </c>
      <c r="K182" s="4">
        <v>0</v>
      </c>
      <c r="L182" s="4">
        <v>106.5</v>
      </c>
      <c r="M182" s="4">
        <v>3</v>
      </c>
      <c r="N182" s="3" t="s">
        <v>315</v>
      </c>
      <c r="O182" s="10"/>
      <c r="P182" s="10"/>
    </row>
    <row r="183" spans="1:16" s="1" customFormat="1" x14ac:dyDescent="0.25">
      <c r="A183" s="3" t="s">
        <v>7686</v>
      </c>
      <c r="B183" s="3" t="s">
        <v>7481</v>
      </c>
      <c r="C183" s="3" t="s">
        <v>1756</v>
      </c>
      <c r="D183" s="3" t="s">
        <v>2120</v>
      </c>
      <c r="E183" s="3" t="s">
        <v>1758</v>
      </c>
      <c r="F183" s="3" t="s">
        <v>1759</v>
      </c>
      <c r="G183" s="3" t="s">
        <v>511</v>
      </c>
      <c r="H183" s="27">
        <f t="shared" si="2"/>
        <v>115.82509109838625</v>
      </c>
      <c r="I183" s="4">
        <v>192.1</v>
      </c>
      <c r="J183" s="4">
        <v>180</v>
      </c>
      <c r="K183" s="4">
        <v>12.1</v>
      </c>
      <c r="L183" s="4">
        <v>222.5</v>
      </c>
      <c r="M183" s="4">
        <v>6</v>
      </c>
      <c r="N183" s="3" t="s">
        <v>7</v>
      </c>
      <c r="O183" s="10"/>
      <c r="P183" s="10"/>
    </row>
    <row r="184" spans="1:16" s="1" customFormat="1" x14ac:dyDescent="0.25">
      <c r="A184" s="3" t="s">
        <v>7687</v>
      </c>
      <c r="B184" s="3" t="s">
        <v>7490</v>
      </c>
      <c r="C184" s="3" t="s">
        <v>1756</v>
      </c>
      <c r="D184" s="3" t="s">
        <v>2121</v>
      </c>
      <c r="E184" s="3" t="s">
        <v>1774</v>
      </c>
      <c r="F184" s="3" t="s">
        <v>1775</v>
      </c>
      <c r="G184" s="3" t="s">
        <v>2122</v>
      </c>
      <c r="H184" s="27">
        <f t="shared" si="2"/>
        <v>95.491143317230282</v>
      </c>
      <c r="I184" s="4">
        <v>310.5</v>
      </c>
      <c r="J184" s="4">
        <v>244.2</v>
      </c>
      <c r="K184" s="4">
        <v>66.3</v>
      </c>
      <c r="L184" s="4">
        <v>296.5</v>
      </c>
      <c r="M184" s="4">
        <v>8</v>
      </c>
      <c r="N184" s="3" t="s">
        <v>7</v>
      </c>
      <c r="O184" s="10"/>
      <c r="P184" s="10"/>
    </row>
    <row r="185" spans="1:16" s="1" customFormat="1" x14ac:dyDescent="0.25">
      <c r="A185" s="3" t="s">
        <v>7688</v>
      </c>
      <c r="B185" s="3" t="s">
        <v>7495</v>
      </c>
      <c r="C185" s="3" t="s">
        <v>1756</v>
      </c>
      <c r="D185" s="3" t="s">
        <v>213</v>
      </c>
      <c r="E185" s="3" t="s">
        <v>1788</v>
      </c>
      <c r="F185" s="3" t="s">
        <v>1784</v>
      </c>
      <c r="G185" s="3" t="s">
        <v>2123</v>
      </c>
      <c r="H185" s="27">
        <f t="shared" si="2"/>
        <v>99.333333333333329</v>
      </c>
      <c r="I185" s="4">
        <v>150</v>
      </c>
      <c r="J185" s="4">
        <v>150</v>
      </c>
      <c r="K185" s="4">
        <v>0</v>
      </c>
      <c r="L185" s="4">
        <v>149</v>
      </c>
      <c r="M185" s="4">
        <v>5</v>
      </c>
      <c r="N185" s="3" t="s">
        <v>315</v>
      </c>
      <c r="O185" s="10"/>
      <c r="P185" s="10"/>
    </row>
    <row r="186" spans="1:16" s="1" customFormat="1" x14ac:dyDescent="0.25">
      <c r="A186" s="3" t="s">
        <v>7689</v>
      </c>
      <c r="B186" s="3" t="s">
        <v>7495</v>
      </c>
      <c r="C186" s="3" t="s">
        <v>1756</v>
      </c>
      <c r="D186" s="3" t="s">
        <v>2124</v>
      </c>
      <c r="E186" s="3" t="s">
        <v>1788</v>
      </c>
      <c r="F186" s="3" t="s">
        <v>1784</v>
      </c>
      <c r="G186" s="3" t="s">
        <v>2123</v>
      </c>
      <c r="H186" s="27">
        <f t="shared" si="2"/>
        <v>109.28571428571428</v>
      </c>
      <c r="I186" s="4">
        <v>770</v>
      </c>
      <c r="J186" s="4">
        <v>770</v>
      </c>
      <c r="K186" s="4">
        <v>0</v>
      </c>
      <c r="L186" s="4">
        <v>841.5</v>
      </c>
      <c r="M186" s="4">
        <v>26</v>
      </c>
      <c r="N186" s="3" t="s">
        <v>7</v>
      </c>
      <c r="O186" s="10"/>
      <c r="P186" s="10"/>
    </row>
    <row r="187" spans="1:16" s="1" customFormat="1" x14ac:dyDescent="0.25">
      <c r="A187" s="3" t="s">
        <v>7690</v>
      </c>
      <c r="B187" s="3" t="s">
        <v>7499</v>
      </c>
      <c r="C187" s="3" t="s">
        <v>1756</v>
      </c>
      <c r="D187" s="3" t="s">
        <v>2125</v>
      </c>
      <c r="E187" s="3" t="s">
        <v>1791</v>
      </c>
      <c r="F187" s="3" t="s">
        <v>1792</v>
      </c>
      <c r="G187" s="3" t="s">
        <v>2126</v>
      </c>
      <c r="H187" s="27">
        <f t="shared" si="2"/>
        <v>95.771777890983188</v>
      </c>
      <c r="I187" s="4">
        <v>588.9</v>
      </c>
      <c r="J187" s="4">
        <v>455</v>
      </c>
      <c r="K187" s="4">
        <v>133.9</v>
      </c>
      <c r="L187" s="4">
        <v>564</v>
      </c>
      <c r="M187" s="4">
        <v>15</v>
      </c>
      <c r="N187" s="3" t="s">
        <v>7</v>
      </c>
      <c r="O187" s="10"/>
      <c r="P187" s="10"/>
    </row>
    <row r="188" spans="1:16" s="1" customFormat="1" x14ac:dyDescent="0.25">
      <c r="A188" s="3" t="s">
        <v>7691</v>
      </c>
      <c r="B188" s="3" t="s">
        <v>7503</v>
      </c>
      <c r="C188" s="3" t="s">
        <v>1756</v>
      </c>
      <c r="D188" s="3" t="s">
        <v>2127</v>
      </c>
      <c r="E188" s="3" t="s">
        <v>1799</v>
      </c>
      <c r="F188" s="3" t="s">
        <v>1800</v>
      </c>
      <c r="G188" s="3" t="s">
        <v>2128</v>
      </c>
      <c r="H188" s="27">
        <f t="shared" si="2"/>
        <v>107.37704918032787</v>
      </c>
      <c r="I188" s="4">
        <v>244</v>
      </c>
      <c r="J188" s="4">
        <v>244</v>
      </c>
      <c r="K188" s="4">
        <v>0</v>
      </c>
      <c r="L188" s="4">
        <v>262</v>
      </c>
      <c r="M188" s="4">
        <v>8</v>
      </c>
      <c r="N188" s="3" t="s">
        <v>315</v>
      </c>
      <c r="O188" s="10"/>
      <c r="P188" s="10"/>
    </row>
    <row r="189" spans="1:16" s="1" customFormat="1" x14ac:dyDescent="0.25">
      <c r="A189" s="3" t="s">
        <v>7692</v>
      </c>
      <c r="B189" s="3" t="s">
        <v>7509</v>
      </c>
      <c r="C189" s="3" t="s">
        <v>1756</v>
      </c>
      <c r="D189" s="3" t="s">
        <v>2129</v>
      </c>
      <c r="E189" s="3" t="s">
        <v>1807</v>
      </c>
      <c r="F189" s="3" t="s">
        <v>1160</v>
      </c>
      <c r="G189" s="3" t="s">
        <v>2130</v>
      </c>
      <c r="H189" s="27">
        <f t="shared" si="2"/>
        <v>100.73435504469987</v>
      </c>
      <c r="I189" s="4">
        <v>626.4</v>
      </c>
      <c r="J189" s="4">
        <v>486</v>
      </c>
      <c r="K189" s="4">
        <v>140.4</v>
      </c>
      <c r="L189" s="4">
        <v>631</v>
      </c>
      <c r="M189" s="4">
        <v>16</v>
      </c>
      <c r="N189" s="3" t="s">
        <v>7</v>
      </c>
      <c r="O189" s="10"/>
      <c r="P189" s="10"/>
    </row>
    <row r="190" spans="1:16" s="1" customFormat="1" x14ac:dyDescent="0.25">
      <c r="A190" s="3" t="s">
        <v>7693</v>
      </c>
      <c r="B190" s="3" t="s">
        <v>7509</v>
      </c>
      <c r="C190" s="3" t="s">
        <v>1756</v>
      </c>
      <c r="D190" s="3" t="s">
        <v>2131</v>
      </c>
      <c r="E190" s="3" t="s">
        <v>1807</v>
      </c>
      <c r="F190" s="3" t="s">
        <v>1160</v>
      </c>
      <c r="G190" s="3" t="s">
        <v>2132</v>
      </c>
      <c r="H190" s="27">
        <f t="shared" si="2"/>
        <v>119.33333333333334</v>
      </c>
      <c r="I190" s="4">
        <v>150</v>
      </c>
      <c r="J190" s="4">
        <v>150</v>
      </c>
      <c r="K190" s="4">
        <v>0</v>
      </c>
      <c r="L190" s="4">
        <v>179</v>
      </c>
      <c r="M190" s="4">
        <v>5</v>
      </c>
      <c r="N190" s="3" t="s">
        <v>315</v>
      </c>
      <c r="O190" s="10"/>
      <c r="P190" s="10"/>
    </row>
    <row r="191" spans="1:16" s="1" customFormat="1" x14ac:dyDescent="0.25">
      <c r="A191" s="3" t="s">
        <v>7694</v>
      </c>
      <c r="B191" s="3" t="s">
        <v>7513</v>
      </c>
      <c r="C191" s="3" t="s">
        <v>1756</v>
      </c>
      <c r="D191" s="3" t="s">
        <v>959</v>
      </c>
      <c r="E191" s="3" t="s">
        <v>1814</v>
      </c>
      <c r="F191" s="3" t="s">
        <v>1815</v>
      </c>
      <c r="G191" s="3" t="s">
        <v>2027</v>
      </c>
      <c r="H191" s="27">
        <f t="shared" si="2"/>
        <v>97.761194029850756</v>
      </c>
      <c r="I191" s="4">
        <v>67</v>
      </c>
      <c r="J191" s="4">
        <v>62</v>
      </c>
      <c r="K191" s="4">
        <v>5</v>
      </c>
      <c r="L191" s="4">
        <v>65.5</v>
      </c>
      <c r="M191" s="4">
        <v>2</v>
      </c>
      <c r="N191" s="3" t="s">
        <v>7</v>
      </c>
      <c r="O191" s="10"/>
      <c r="P191" s="10"/>
    </row>
    <row r="192" spans="1:16" s="1" customFormat="1" x14ac:dyDescent="0.25">
      <c r="A192" s="3" t="s">
        <v>7695</v>
      </c>
      <c r="B192" s="3" t="s">
        <v>7530</v>
      </c>
      <c r="C192" s="3" t="s">
        <v>1756</v>
      </c>
      <c r="D192" s="3" t="s">
        <v>2133</v>
      </c>
      <c r="E192" s="3" t="s">
        <v>1849</v>
      </c>
      <c r="F192" s="3" t="s">
        <v>1850</v>
      </c>
      <c r="G192" s="3" t="s">
        <v>2134</v>
      </c>
      <c r="H192" s="27">
        <f t="shared" si="2"/>
        <v>87.31343283582089</v>
      </c>
      <c r="I192" s="4">
        <v>67</v>
      </c>
      <c r="J192" s="4">
        <v>62</v>
      </c>
      <c r="K192" s="4">
        <v>5</v>
      </c>
      <c r="L192" s="4">
        <v>58.5</v>
      </c>
      <c r="M192" s="4">
        <v>2</v>
      </c>
      <c r="N192" s="3" t="s">
        <v>7</v>
      </c>
      <c r="O192" s="10"/>
      <c r="P192" s="10"/>
    </row>
    <row r="193" spans="1:16" s="1" customFormat="1" x14ac:dyDescent="0.25">
      <c r="A193" s="3" t="s">
        <v>7696</v>
      </c>
      <c r="B193" s="3" t="s">
        <v>7553</v>
      </c>
      <c r="C193" s="3" t="s">
        <v>1756</v>
      </c>
      <c r="D193" s="3" t="s">
        <v>2135</v>
      </c>
      <c r="E193" s="3" t="s">
        <v>1892</v>
      </c>
      <c r="F193" s="3" t="s">
        <v>1893</v>
      </c>
      <c r="G193" s="3" t="s">
        <v>2136</v>
      </c>
      <c r="H193" s="27">
        <f t="shared" si="2"/>
        <v>89.645127118644069</v>
      </c>
      <c r="I193" s="4">
        <v>377.6</v>
      </c>
      <c r="J193" s="4">
        <v>302.2</v>
      </c>
      <c r="K193" s="4">
        <v>75.400000000000006</v>
      </c>
      <c r="L193" s="4">
        <v>338.5</v>
      </c>
      <c r="M193" s="4">
        <v>10</v>
      </c>
      <c r="N193" s="3" t="s">
        <v>7</v>
      </c>
      <c r="O193" s="10"/>
      <c r="P193" s="10"/>
    </row>
    <row r="194" spans="1:16" s="1" customFormat="1" x14ac:dyDescent="0.25">
      <c r="A194" s="3" t="s">
        <v>7697</v>
      </c>
      <c r="B194" s="3" t="s">
        <v>7539</v>
      </c>
      <c r="C194" s="3" t="s">
        <v>1756</v>
      </c>
      <c r="D194" s="3" t="s">
        <v>2137</v>
      </c>
      <c r="E194" s="3" t="s">
        <v>1865</v>
      </c>
      <c r="F194" s="3" t="s">
        <v>1866</v>
      </c>
      <c r="G194" s="3" t="s">
        <v>2138</v>
      </c>
      <c r="H194" s="27">
        <f t="shared" si="2"/>
        <v>94.592030360531311</v>
      </c>
      <c r="I194" s="4">
        <v>527</v>
      </c>
      <c r="J194" s="4">
        <v>527</v>
      </c>
      <c r="K194" s="4">
        <v>0</v>
      </c>
      <c r="L194" s="4">
        <v>498.5</v>
      </c>
      <c r="M194" s="4">
        <v>18</v>
      </c>
      <c r="N194" s="3" t="s">
        <v>7</v>
      </c>
      <c r="O194" s="10"/>
      <c r="P194" s="10"/>
    </row>
    <row r="195" spans="1:16" s="1" customFormat="1" x14ac:dyDescent="0.25">
      <c r="A195" s="3" t="s">
        <v>7698</v>
      </c>
      <c r="B195" s="3" t="s">
        <v>7542</v>
      </c>
      <c r="C195" s="3" t="s">
        <v>1756</v>
      </c>
      <c r="D195" s="3" t="s">
        <v>2139</v>
      </c>
      <c r="E195" s="3" t="s">
        <v>1870</v>
      </c>
      <c r="F195" s="3" t="s">
        <v>1871</v>
      </c>
      <c r="G195" s="3" t="s">
        <v>2140</v>
      </c>
      <c r="H195" s="27">
        <f t="shared" ref="H195:H200" si="3">L195/I195*100</f>
        <v>105.71428571428572</v>
      </c>
      <c r="I195" s="4">
        <v>280</v>
      </c>
      <c r="J195" s="4">
        <v>280</v>
      </c>
      <c r="K195" s="4">
        <v>0</v>
      </c>
      <c r="L195" s="4">
        <v>296</v>
      </c>
      <c r="M195" s="4">
        <v>11</v>
      </c>
      <c r="N195" s="3" t="s">
        <v>7</v>
      </c>
      <c r="O195" s="10"/>
      <c r="P195" s="10"/>
    </row>
    <row r="196" spans="1:16" s="1" customFormat="1" x14ac:dyDescent="0.25">
      <c r="A196" s="3" t="s">
        <v>7699</v>
      </c>
      <c r="B196" s="3" t="s">
        <v>7546</v>
      </c>
      <c r="C196" s="3" t="s">
        <v>1756</v>
      </c>
      <c r="D196" s="3" t="s">
        <v>2141</v>
      </c>
      <c r="E196" s="3" t="s">
        <v>1878</v>
      </c>
      <c r="F196" s="3" t="s">
        <v>1879</v>
      </c>
      <c r="G196" s="3" t="s">
        <v>2142</v>
      </c>
      <c r="H196" s="27">
        <f t="shared" si="3"/>
        <v>104.57516339869282</v>
      </c>
      <c r="I196" s="4">
        <v>153</v>
      </c>
      <c r="J196" s="4">
        <v>153</v>
      </c>
      <c r="K196" s="4">
        <v>0</v>
      </c>
      <c r="L196" s="4">
        <v>160</v>
      </c>
      <c r="M196" s="4">
        <v>5</v>
      </c>
      <c r="N196" s="3" t="s">
        <v>315</v>
      </c>
      <c r="O196" s="10"/>
      <c r="P196" s="10"/>
    </row>
    <row r="197" spans="1:16" s="1" customFormat="1" x14ac:dyDescent="0.25">
      <c r="A197" s="3" t="s">
        <v>7700</v>
      </c>
      <c r="B197" s="3" t="s">
        <v>7546</v>
      </c>
      <c r="C197" s="3" t="s">
        <v>1756</v>
      </c>
      <c r="D197" s="3" t="s">
        <v>2143</v>
      </c>
      <c r="E197" s="3" t="s">
        <v>1878</v>
      </c>
      <c r="F197" s="3" t="s">
        <v>1879</v>
      </c>
      <c r="G197" s="3" t="s">
        <v>2144</v>
      </c>
      <c r="H197" s="27">
        <f t="shared" si="3"/>
        <v>84.025193243630113</v>
      </c>
      <c r="I197" s="4">
        <v>349.3</v>
      </c>
      <c r="J197" s="4">
        <v>275.2</v>
      </c>
      <c r="K197" s="4">
        <v>74.099999999999994</v>
      </c>
      <c r="L197" s="4">
        <v>293.5</v>
      </c>
      <c r="M197" s="4">
        <v>9</v>
      </c>
      <c r="N197" s="3" t="s">
        <v>7</v>
      </c>
      <c r="O197" s="10"/>
      <c r="P197" s="10"/>
    </row>
    <row r="198" spans="1:16" s="1" customFormat="1" x14ac:dyDescent="0.25">
      <c r="A198" s="3" t="s">
        <v>7701</v>
      </c>
      <c r="B198" s="3" t="s">
        <v>7553</v>
      </c>
      <c r="C198" s="3" t="s">
        <v>1756</v>
      </c>
      <c r="D198" s="3" t="s">
        <v>2133</v>
      </c>
      <c r="E198" s="3" t="s">
        <v>1892</v>
      </c>
      <c r="F198" s="3" t="s">
        <v>1893</v>
      </c>
      <c r="G198" s="3" t="s">
        <v>2145</v>
      </c>
      <c r="H198" s="27">
        <f t="shared" si="3"/>
        <v>95.933926302414235</v>
      </c>
      <c r="I198" s="4">
        <v>78.7</v>
      </c>
      <c r="J198" s="4">
        <v>66</v>
      </c>
      <c r="K198" s="4">
        <v>12.7</v>
      </c>
      <c r="L198" s="4">
        <v>75.5</v>
      </c>
      <c r="M198" s="4">
        <v>2</v>
      </c>
      <c r="N198" s="3" t="s">
        <v>315</v>
      </c>
      <c r="O198" s="10"/>
      <c r="P198" s="10"/>
    </row>
    <row r="199" spans="1:16" s="1" customFormat="1" x14ac:dyDescent="0.25">
      <c r="A199" s="3" t="s">
        <v>7702</v>
      </c>
      <c r="B199" s="3" t="s">
        <v>7558</v>
      </c>
      <c r="C199" s="3" t="s">
        <v>1756</v>
      </c>
      <c r="D199" s="3" t="s">
        <v>2146</v>
      </c>
      <c r="E199" s="3" t="s">
        <v>1901</v>
      </c>
      <c r="F199" s="3" t="s">
        <v>1902</v>
      </c>
      <c r="G199" s="3" t="s">
        <v>2147</v>
      </c>
      <c r="H199" s="27">
        <f t="shared" si="3"/>
        <v>129.67479674796746</v>
      </c>
      <c r="I199" s="4">
        <v>123</v>
      </c>
      <c r="J199" s="4">
        <v>123</v>
      </c>
      <c r="K199" s="4">
        <v>0</v>
      </c>
      <c r="L199" s="4">
        <v>159.5</v>
      </c>
      <c r="M199" s="4">
        <v>4</v>
      </c>
      <c r="N199" s="3" t="s">
        <v>315</v>
      </c>
      <c r="O199" s="10"/>
      <c r="P199" s="10"/>
    </row>
    <row r="200" spans="1:16" s="1" customFormat="1" x14ac:dyDescent="0.25">
      <c r="A200" s="3" t="s">
        <v>7703</v>
      </c>
      <c r="B200" s="3" t="s">
        <v>7558</v>
      </c>
      <c r="C200" s="3" t="s">
        <v>1756</v>
      </c>
      <c r="D200" s="3" t="s">
        <v>2148</v>
      </c>
      <c r="E200" s="3" t="s">
        <v>1901</v>
      </c>
      <c r="F200" s="3" t="s">
        <v>1902</v>
      </c>
      <c r="G200" s="3" t="s">
        <v>2149</v>
      </c>
      <c r="H200" s="27">
        <f t="shared" si="3"/>
        <v>91.382575757575765</v>
      </c>
      <c r="I200" s="4">
        <v>422.4</v>
      </c>
      <c r="J200" s="4">
        <v>334</v>
      </c>
      <c r="K200" s="4">
        <v>88.4</v>
      </c>
      <c r="L200" s="4">
        <v>386</v>
      </c>
      <c r="M200" s="4">
        <v>11</v>
      </c>
      <c r="N200" s="3" t="s">
        <v>7</v>
      </c>
      <c r="O200" s="10"/>
      <c r="P200" s="10"/>
    </row>
    <row r="201" spans="1:16" s="1" customFormat="1" x14ac:dyDescent="0.25">
      <c r="A201" s="29"/>
      <c r="B201" s="29"/>
      <c r="C201" s="29"/>
      <c r="D201" s="29"/>
      <c r="E201" s="29"/>
      <c r="F201" s="29"/>
      <c r="G201" s="13" t="s">
        <v>6152</v>
      </c>
      <c r="H201" s="25">
        <f>AVERAGE(H2:H200)</f>
        <v>98.832434744466227</v>
      </c>
      <c r="I201" s="30"/>
      <c r="J201" s="31"/>
      <c r="K201" s="31"/>
      <c r="L201" s="31"/>
      <c r="M201" s="31"/>
      <c r="N201" s="29"/>
      <c r="O201" s="10"/>
      <c r="P201" s="10"/>
    </row>
    <row r="202" spans="1:16" s="1" customFormat="1" x14ac:dyDescent="0.25">
      <c r="A202" s="29"/>
      <c r="B202" s="29"/>
      <c r="C202" s="29"/>
      <c r="D202" s="29"/>
      <c r="E202" s="29"/>
      <c r="F202" s="29"/>
      <c r="G202" s="13"/>
      <c r="H202" s="13"/>
      <c r="I202" s="30"/>
      <c r="J202" s="31"/>
      <c r="K202" s="31"/>
      <c r="L202" s="31"/>
      <c r="M202" s="31"/>
      <c r="N202" s="29"/>
      <c r="O202" s="10"/>
      <c r="P202" s="10"/>
    </row>
    <row r="203" spans="1:16" s="1" customFormat="1" x14ac:dyDescent="0.25">
      <c r="A203" s="29"/>
      <c r="B203" s="29"/>
      <c r="C203" s="29"/>
      <c r="D203" s="29"/>
      <c r="E203" s="29"/>
      <c r="F203" s="29"/>
      <c r="G203" s="13"/>
      <c r="H203" s="13"/>
      <c r="I203" s="30"/>
      <c r="J203" s="31"/>
      <c r="K203" s="31"/>
      <c r="L203" s="31"/>
      <c r="M203" s="31"/>
      <c r="N203" s="29"/>
      <c r="O203" s="10"/>
      <c r="P203" s="10"/>
    </row>
    <row r="204" spans="1:16" s="1" customFormat="1" x14ac:dyDescent="0.25">
      <c r="A204" s="29"/>
      <c r="B204" s="29"/>
      <c r="C204" s="29"/>
      <c r="D204" s="29"/>
      <c r="E204" s="29"/>
      <c r="F204" s="29"/>
      <c r="G204" s="13"/>
      <c r="H204" s="13"/>
      <c r="I204" s="30"/>
      <c r="J204" s="31"/>
      <c r="K204" s="31"/>
      <c r="L204" s="31"/>
      <c r="M204" s="31"/>
      <c r="N204" s="29"/>
      <c r="O204" s="10"/>
      <c r="P204" s="10"/>
    </row>
    <row r="205" spans="1:16" s="1" customFormat="1" x14ac:dyDescent="0.25">
      <c r="A205" s="29"/>
      <c r="B205" s="29"/>
      <c r="C205" s="29"/>
      <c r="D205" s="29"/>
      <c r="E205" s="29"/>
      <c r="F205" s="29"/>
      <c r="G205" s="13"/>
      <c r="H205" s="13"/>
      <c r="I205" s="30"/>
      <c r="J205" s="31"/>
      <c r="K205" s="31"/>
      <c r="L205" s="31"/>
      <c r="M205" s="31"/>
      <c r="N205" s="29"/>
      <c r="O205" s="10"/>
      <c r="P205" s="10"/>
    </row>
    <row r="206" spans="1:16" s="1" customFormat="1" x14ac:dyDescent="0.25">
      <c r="A206" s="29"/>
      <c r="B206" s="29"/>
      <c r="C206" s="29"/>
      <c r="D206" s="29"/>
      <c r="E206" s="29"/>
      <c r="F206" s="29"/>
      <c r="G206" s="13"/>
      <c r="H206" s="13"/>
      <c r="I206" s="30"/>
      <c r="J206" s="31"/>
      <c r="K206" s="31"/>
      <c r="L206" s="31"/>
      <c r="M206" s="31"/>
      <c r="N206" s="29"/>
      <c r="O206" s="10"/>
      <c r="P206" s="10"/>
    </row>
    <row r="207" spans="1:16" s="1" customFormat="1" x14ac:dyDescent="0.25">
      <c r="A207" s="29"/>
      <c r="B207" s="29"/>
      <c r="C207" s="29"/>
      <c r="D207" s="29"/>
      <c r="E207" s="29"/>
      <c r="F207" s="29"/>
      <c r="G207" s="13"/>
      <c r="H207" s="13"/>
      <c r="I207" s="30"/>
      <c r="J207" s="31"/>
      <c r="K207" s="31"/>
      <c r="L207" s="31"/>
      <c r="M207" s="31"/>
      <c r="N207" s="29"/>
      <c r="O207" s="10"/>
      <c r="P207" s="10"/>
    </row>
    <row r="208" spans="1:16" s="1" customFormat="1" x14ac:dyDescent="0.25">
      <c r="A208" s="29"/>
      <c r="B208" s="29"/>
      <c r="C208" s="29"/>
      <c r="D208" s="29"/>
      <c r="E208" s="29"/>
      <c r="F208" s="29"/>
      <c r="G208" s="13"/>
      <c r="H208" s="13"/>
      <c r="I208" s="30"/>
      <c r="J208" s="31"/>
      <c r="K208" s="31"/>
      <c r="L208" s="31"/>
      <c r="M208" s="31"/>
      <c r="N208" s="29"/>
      <c r="O208" s="10"/>
      <c r="P208" s="10"/>
    </row>
    <row r="209" spans="1:16" s="1" customFormat="1" x14ac:dyDescent="0.25">
      <c r="A209" s="29"/>
      <c r="B209" s="29"/>
      <c r="C209" s="29"/>
      <c r="D209" s="29"/>
      <c r="E209" s="29"/>
      <c r="F209" s="29"/>
      <c r="G209" s="13"/>
      <c r="H209" s="13"/>
      <c r="I209" s="30"/>
      <c r="J209" s="31"/>
      <c r="K209" s="31"/>
      <c r="L209" s="31"/>
      <c r="M209" s="31"/>
      <c r="N209" s="29"/>
      <c r="O209" s="10"/>
      <c r="P209" s="10"/>
    </row>
    <row r="210" spans="1:16" s="1" customFormat="1" x14ac:dyDescent="0.25">
      <c r="A210" s="29"/>
      <c r="B210" s="29"/>
      <c r="C210" s="29"/>
      <c r="D210" s="29"/>
      <c r="E210" s="29"/>
      <c r="F210" s="29"/>
      <c r="G210" s="13"/>
      <c r="H210" s="13"/>
      <c r="I210" s="30"/>
      <c r="J210" s="31"/>
      <c r="K210" s="31"/>
      <c r="L210" s="31"/>
      <c r="M210" s="31"/>
      <c r="N210" s="29"/>
      <c r="O210" s="10"/>
      <c r="P210" s="10"/>
    </row>
    <row r="211" spans="1:16" s="1" customFormat="1" x14ac:dyDescent="0.25">
      <c r="A211" s="29"/>
      <c r="B211" s="29"/>
      <c r="C211" s="29"/>
      <c r="D211" s="29"/>
      <c r="E211" s="29"/>
      <c r="F211" s="29"/>
      <c r="G211" s="13"/>
      <c r="H211" s="13"/>
      <c r="I211" s="30"/>
      <c r="J211" s="31"/>
      <c r="K211" s="31"/>
      <c r="L211" s="31"/>
      <c r="M211" s="31"/>
      <c r="N211" s="29"/>
      <c r="O211" s="10"/>
      <c r="P211" s="10"/>
    </row>
    <row r="212" spans="1:16" s="1" customFormat="1" x14ac:dyDescent="0.25">
      <c r="A212" s="29"/>
      <c r="B212" s="29"/>
      <c r="C212" s="29"/>
      <c r="D212" s="29"/>
      <c r="E212" s="29"/>
      <c r="F212" s="29"/>
      <c r="G212" s="13"/>
      <c r="H212" s="13"/>
      <c r="I212" s="30"/>
      <c r="J212" s="31"/>
      <c r="K212" s="31"/>
      <c r="L212" s="31"/>
      <c r="M212" s="31"/>
      <c r="N212" s="29"/>
      <c r="O212" s="10"/>
      <c r="P212" s="10"/>
    </row>
    <row r="213" spans="1:16" s="1" customFormat="1" x14ac:dyDescent="0.25">
      <c r="A213" s="29"/>
      <c r="B213" s="29"/>
      <c r="C213" s="29"/>
      <c r="D213" s="29"/>
      <c r="E213" s="29"/>
      <c r="F213" s="29"/>
      <c r="G213" s="13"/>
      <c r="H213" s="13"/>
      <c r="I213" s="30"/>
      <c r="J213" s="31"/>
      <c r="K213" s="31"/>
      <c r="L213" s="31"/>
      <c r="M213" s="31"/>
      <c r="N213" s="29"/>
      <c r="O213" s="10"/>
      <c r="P213" s="10"/>
    </row>
    <row r="214" spans="1:16" s="1" customFormat="1" x14ac:dyDescent="0.25">
      <c r="A214" s="29"/>
      <c r="B214" s="29"/>
      <c r="C214" s="29"/>
      <c r="D214" s="29"/>
      <c r="E214" s="29"/>
      <c r="F214" s="29"/>
      <c r="G214" s="13"/>
      <c r="H214" s="13"/>
      <c r="I214" s="30"/>
      <c r="J214" s="31"/>
      <c r="K214" s="31"/>
      <c r="L214" s="31"/>
      <c r="M214" s="31"/>
      <c r="N214" s="29"/>
      <c r="O214" s="10"/>
      <c r="P214" s="10"/>
    </row>
    <row r="215" spans="1:16" s="1" customFormat="1" x14ac:dyDescent="0.25">
      <c r="A215" s="29"/>
      <c r="B215" s="29"/>
      <c r="C215" s="29"/>
      <c r="D215" s="29"/>
      <c r="E215" s="29"/>
      <c r="F215" s="29"/>
      <c r="G215" s="13"/>
      <c r="H215" s="13"/>
      <c r="I215" s="30"/>
      <c r="J215" s="31"/>
      <c r="K215" s="31"/>
      <c r="L215" s="31"/>
      <c r="M215" s="31"/>
      <c r="N215" s="29"/>
      <c r="O215" s="10"/>
      <c r="P215" s="10"/>
    </row>
    <row r="216" spans="1:16" s="1" customFormat="1" x14ac:dyDescent="0.25">
      <c r="A216" s="29"/>
      <c r="B216" s="29"/>
      <c r="C216" s="29"/>
      <c r="D216" s="29"/>
      <c r="E216" s="29"/>
      <c r="F216" s="29"/>
      <c r="G216" s="13"/>
      <c r="H216" s="13"/>
      <c r="I216" s="30"/>
      <c r="J216" s="31"/>
      <c r="K216" s="31"/>
      <c r="L216" s="31"/>
      <c r="M216" s="31"/>
      <c r="N216" s="29"/>
      <c r="O216" s="10"/>
      <c r="P216" s="10"/>
    </row>
    <row r="217" spans="1:16" s="1" customFormat="1" x14ac:dyDescent="0.25">
      <c r="A217" s="29"/>
      <c r="B217" s="29"/>
      <c r="C217" s="29"/>
      <c r="D217" s="29"/>
      <c r="E217" s="29"/>
      <c r="F217" s="29"/>
      <c r="G217" s="13"/>
      <c r="H217" s="13"/>
      <c r="I217" s="30"/>
      <c r="J217" s="31"/>
      <c r="K217" s="31"/>
      <c r="L217" s="31"/>
      <c r="M217" s="31"/>
      <c r="N217" s="29"/>
      <c r="O217" s="10"/>
      <c r="P217" s="10"/>
    </row>
    <row r="218" spans="1:16" s="1" customFormat="1" x14ac:dyDescent="0.25">
      <c r="A218" s="29"/>
      <c r="B218" s="29"/>
      <c r="C218" s="29"/>
      <c r="D218" s="29"/>
      <c r="E218" s="29"/>
      <c r="F218" s="29"/>
      <c r="G218" s="13"/>
      <c r="H218" s="13"/>
      <c r="I218" s="30"/>
      <c r="J218" s="31"/>
      <c r="K218" s="31"/>
      <c r="L218" s="31"/>
      <c r="M218" s="31"/>
      <c r="N218" s="29"/>
      <c r="O218" s="10"/>
      <c r="P218" s="10"/>
    </row>
    <row r="219" spans="1:16" s="1" customFormat="1" x14ac:dyDescent="0.25">
      <c r="A219" s="29"/>
      <c r="B219" s="29"/>
      <c r="C219" s="29"/>
      <c r="D219" s="29"/>
      <c r="E219" s="29"/>
      <c r="F219" s="29"/>
      <c r="G219" s="13"/>
      <c r="H219" s="13"/>
      <c r="I219" s="30"/>
      <c r="J219" s="31"/>
      <c r="K219" s="31"/>
      <c r="L219" s="31"/>
      <c r="M219" s="31"/>
      <c r="N219" s="29"/>
      <c r="O219" s="10"/>
      <c r="P219" s="10"/>
    </row>
    <row r="220" spans="1:16" s="1" customFormat="1" x14ac:dyDescent="0.25">
      <c r="A220" s="29"/>
      <c r="B220" s="29"/>
      <c r="C220" s="29"/>
      <c r="D220" s="29"/>
      <c r="E220" s="29"/>
      <c r="F220" s="29"/>
      <c r="G220" s="13"/>
      <c r="H220" s="13"/>
      <c r="I220" s="30"/>
      <c r="J220" s="31"/>
      <c r="K220" s="31"/>
      <c r="L220" s="31"/>
      <c r="M220" s="31"/>
      <c r="N220" s="29"/>
      <c r="O220" s="10"/>
      <c r="P220" s="10"/>
    </row>
    <row r="221" spans="1:16" s="1" customFormat="1" x14ac:dyDescent="0.25">
      <c r="A221" s="29"/>
      <c r="B221" s="29"/>
      <c r="C221" s="29"/>
      <c r="D221" s="29"/>
      <c r="E221" s="29"/>
      <c r="F221" s="29"/>
      <c r="G221" s="13"/>
      <c r="H221" s="13"/>
      <c r="I221" s="30"/>
      <c r="J221" s="31"/>
      <c r="K221" s="31"/>
      <c r="L221" s="31"/>
      <c r="M221" s="31"/>
      <c r="N221" s="29"/>
      <c r="O221" s="10"/>
      <c r="P221" s="10"/>
    </row>
    <row r="222" spans="1:16" s="1" customFormat="1" x14ac:dyDescent="0.25">
      <c r="A222" s="29"/>
      <c r="B222" s="29"/>
      <c r="C222" s="29"/>
      <c r="D222" s="29"/>
      <c r="E222" s="29"/>
      <c r="F222" s="29"/>
      <c r="G222" s="13"/>
      <c r="H222" s="13"/>
      <c r="I222" s="30"/>
      <c r="J222" s="31"/>
      <c r="K222" s="31"/>
      <c r="L222" s="31"/>
      <c r="M222" s="31"/>
      <c r="N222" s="29"/>
      <c r="O222" s="10"/>
      <c r="P222" s="10"/>
    </row>
    <row r="223" spans="1:16" s="1" customFormat="1" x14ac:dyDescent="0.25">
      <c r="A223" s="29"/>
      <c r="B223" s="29"/>
      <c r="C223" s="29"/>
      <c r="D223" s="29"/>
      <c r="E223" s="29"/>
      <c r="F223" s="29"/>
      <c r="G223" s="13"/>
      <c r="H223" s="13"/>
      <c r="I223" s="30"/>
      <c r="J223" s="31"/>
      <c r="K223" s="31"/>
      <c r="L223" s="31"/>
      <c r="M223" s="31"/>
      <c r="N223" s="29"/>
      <c r="O223" s="10"/>
      <c r="P223" s="10"/>
    </row>
    <row r="224" spans="1:16" s="1" customFormat="1" x14ac:dyDescent="0.25">
      <c r="A224" s="29"/>
      <c r="B224" s="29"/>
      <c r="C224" s="29"/>
      <c r="D224" s="29"/>
      <c r="E224" s="29"/>
      <c r="F224" s="29"/>
      <c r="G224" s="13"/>
      <c r="H224" s="13"/>
      <c r="I224" s="30"/>
      <c r="J224" s="31"/>
      <c r="K224" s="31"/>
      <c r="L224" s="31"/>
      <c r="M224" s="31"/>
      <c r="N224" s="29"/>
      <c r="O224" s="10"/>
      <c r="P224" s="10"/>
    </row>
    <row r="225" spans="1:16" s="1" customFormat="1" x14ac:dyDescent="0.25">
      <c r="A225" s="29"/>
      <c r="B225" s="29"/>
      <c r="C225" s="29"/>
      <c r="D225" s="29"/>
      <c r="E225" s="29"/>
      <c r="F225" s="29"/>
      <c r="G225" s="13"/>
      <c r="H225" s="13"/>
      <c r="I225" s="30"/>
      <c r="J225" s="31"/>
      <c r="K225" s="31"/>
      <c r="L225" s="31"/>
      <c r="M225" s="31"/>
      <c r="N225" s="29"/>
      <c r="O225" s="10"/>
      <c r="P225" s="10"/>
    </row>
    <row r="226" spans="1:16" s="1" customFormat="1" x14ac:dyDescent="0.25">
      <c r="A226" s="29"/>
      <c r="B226" s="29"/>
      <c r="C226" s="29"/>
      <c r="D226" s="29"/>
      <c r="E226" s="29"/>
      <c r="F226" s="29"/>
      <c r="G226" s="13"/>
      <c r="H226" s="13"/>
      <c r="I226" s="30"/>
      <c r="J226" s="31"/>
      <c r="K226" s="31"/>
      <c r="L226" s="31"/>
      <c r="M226" s="31"/>
      <c r="N226" s="29"/>
      <c r="O226" s="10"/>
      <c r="P226" s="10"/>
    </row>
    <row r="227" spans="1:16" s="1" customFormat="1" x14ac:dyDescent="0.25">
      <c r="A227" s="29"/>
      <c r="B227" s="29"/>
      <c r="C227" s="29"/>
      <c r="D227" s="29"/>
      <c r="E227" s="29"/>
      <c r="F227" s="29"/>
      <c r="G227" s="13"/>
      <c r="H227" s="13"/>
      <c r="I227" s="30"/>
      <c r="J227" s="31"/>
      <c r="K227" s="31"/>
      <c r="L227" s="31"/>
      <c r="M227" s="31"/>
      <c r="N227" s="29"/>
      <c r="O227" s="10"/>
      <c r="P227" s="10"/>
    </row>
    <row r="228" spans="1:16" s="1" customFormat="1" x14ac:dyDescent="0.25">
      <c r="A228" s="29"/>
      <c r="B228" s="29"/>
      <c r="C228" s="29"/>
      <c r="D228" s="29"/>
      <c r="E228" s="29"/>
      <c r="F228" s="29"/>
      <c r="G228" s="13"/>
      <c r="H228" s="13"/>
      <c r="I228" s="30"/>
      <c r="J228" s="31"/>
      <c r="K228" s="31"/>
      <c r="L228" s="31"/>
      <c r="M228" s="31"/>
      <c r="N228" s="29"/>
      <c r="O228" s="10"/>
      <c r="P228" s="10"/>
    </row>
    <row r="229" spans="1:16" s="1" customFormat="1" x14ac:dyDescent="0.25">
      <c r="A229" s="29"/>
      <c r="B229" s="29"/>
      <c r="C229" s="29"/>
      <c r="D229" s="29"/>
      <c r="E229" s="29"/>
      <c r="F229" s="29"/>
      <c r="G229" s="13"/>
      <c r="H229" s="13"/>
      <c r="I229" s="30"/>
      <c r="J229" s="31"/>
      <c r="K229" s="31"/>
      <c r="L229" s="31"/>
      <c r="M229" s="31"/>
      <c r="N229" s="29"/>
      <c r="O229" s="10"/>
      <c r="P229" s="10"/>
    </row>
    <row r="230" spans="1:16" s="1" customFormat="1" x14ac:dyDescent="0.25">
      <c r="A230" s="29"/>
      <c r="B230" s="29"/>
      <c r="C230" s="29"/>
      <c r="D230" s="29"/>
      <c r="E230" s="29"/>
      <c r="F230" s="29"/>
      <c r="G230" s="13"/>
      <c r="H230" s="13"/>
      <c r="I230" s="30"/>
      <c r="J230" s="31"/>
      <c r="K230" s="31"/>
      <c r="L230" s="31"/>
      <c r="M230" s="31"/>
      <c r="N230" s="29"/>
      <c r="O230" s="10"/>
      <c r="P230" s="10"/>
    </row>
    <row r="231" spans="1:16" s="1" customFormat="1" x14ac:dyDescent="0.25">
      <c r="A231" s="29"/>
      <c r="B231" s="29"/>
      <c r="C231" s="29"/>
      <c r="D231" s="29"/>
      <c r="E231" s="29"/>
      <c r="F231" s="29"/>
      <c r="G231" s="13"/>
      <c r="H231" s="13"/>
      <c r="I231" s="30"/>
      <c r="J231" s="31"/>
      <c r="K231" s="31"/>
      <c r="L231" s="31"/>
      <c r="M231" s="31"/>
      <c r="N231" s="29"/>
      <c r="O231" s="10"/>
      <c r="P231" s="10"/>
    </row>
    <row r="232" spans="1:16" s="1" customFormat="1" x14ac:dyDescent="0.25">
      <c r="A232" s="29"/>
      <c r="B232" s="29"/>
      <c r="C232" s="29"/>
      <c r="D232" s="29"/>
      <c r="E232" s="29"/>
      <c r="F232" s="29"/>
      <c r="G232" s="13"/>
      <c r="H232" s="13"/>
      <c r="I232" s="30"/>
      <c r="J232" s="31"/>
      <c r="K232" s="31"/>
      <c r="L232" s="31"/>
      <c r="M232" s="31"/>
      <c r="N232" s="29"/>
      <c r="O232" s="10"/>
      <c r="P232" s="10"/>
    </row>
    <row r="233" spans="1:16" s="1" customFormat="1" x14ac:dyDescent="0.25">
      <c r="A233" s="29"/>
      <c r="B233" s="29"/>
      <c r="C233" s="29"/>
      <c r="D233" s="29"/>
      <c r="E233" s="29"/>
      <c r="F233" s="29"/>
      <c r="G233" s="13"/>
      <c r="H233" s="13"/>
      <c r="I233" s="30"/>
      <c r="J233" s="31"/>
      <c r="K233" s="31"/>
      <c r="L233" s="31"/>
      <c r="M233" s="31"/>
      <c r="N233" s="29"/>
      <c r="O233" s="10"/>
      <c r="P233" s="10"/>
    </row>
    <row r="234" spans="1:16" s="1" customFormat="1" x14ac:dyDescent="0.25">
      <c r="A234" s="29"/>
      <c r="B234" s="29"/>
      <c r="C234" s="29"/>
      <c r="D234" s="29"/>
      <c r="E234" s="29"/>
      <c r="F234" s="29"/>
      <c r="G234" s="13"/>
      <c r="H234" s="13"/>
      <c r="I234" s="30"/>
      <c r="J234" s="31"/>
      <c r="K234" s="31"/>
      <c r="L234" s="31"/>
      <c r="M234" s="31"/>
      <c r="N234" s="29"/>
      <c r="O234" s="10"/>
      <c r="P234" s="10"/>
    </row>
    <row r="235" spans="1:16" s="1" customFormat="1" x14ac:dyDescent="0.25">
      <c r="A235" s="29"/>
      <c r="B235" s="29"/>
      <c r="C235" s="29"/>
      <c r="D235" s="29"/>
      <c r="E235" s="29"/>
      <c r="F235" s="29"/>
      <c r="G235" s="13"/>
      <c r="H235" s="13"/>
      <c r="I235" s="30"/>
      <c r="J235" s="31"/>
      <c r="K235" s="31"/>
      <c r="L235" s="31"/>
      <c r="M235" s="31"/>
      <c r="N235" s="29"/>
      <c r="O235" s="10"/>
      <c r="P235" s="10"/>
    </row>
    <row r="236" spans="1:16" s="1" customFormat="1" x14ac:dyDescent="0.25">
      <c r="A236" s="29"/>
      <c r="B236" s="29"/>
      <c r="C236" s="29"/>
      <c r="D236" s="29"/>
      <c r="E236" s="29"/>
      <c r="F236" s="29"/>
      <c r="G236" s="13"/>
      <c r="H236" s="13"/>
      <c r="I236" s="30"/>
      <c r="J236" s="31"/>
      <c r="K236" s="31"/>
      <c r="L236" s="31"/>
      <c r="M236" s="31"/>
      <c r="N236" s="29"/>
      <c r="O236" s="10"/>
      <c r="P236" s="10"/>
    </row>
    <row r="237" spans="1:16" s="1" customFormat="1" x14ac:dyDescent="0.25">
      <c r="A237" s="29"/>
      <c r="B237" s="29"/>
      <c r="C237" s="29"/>
      <c r="D237" s="29"/>
      <c r="E237" s="29"/>
      <c r="F237" s="29"/>
      <c r="G237" s="13"/>
      <c r="H237" s="13"/>
      <c r="I237" s="30"/>
      <c r="J237" s="31"/>
      <c r="K237" s="31"/>
      <c r="L237" s="31"/>
      <c r="M237" s="31"/>
      <c r="N237" s="29"/>
      <c r="O237" s="10"/>
      <c r="P237" s="10"/>
    </row>
    <row r="238" spans="1:16" s="1" customFormat="1" x14ac:dyDescent="0.25">
      <c r="A238" s="29"/>
      <c r="B238" s="29"/>
      <c r="C238" s="29"/>
      <c r="D238" s="29"/>
      <c r="E238" s="29"/>
      <c r="F238" s="29"/>
      <c r="G238" s="13"/>
      <c r="H238" s="13"/>
      <c r="I238" s="30"/>
      <c r="J238" s="31"/>
      <c r="K238" s="31"/>
      <c r="L238" s="31"/>
      <c r="M238" s="31"/>
      <c r="N238" s="29"/>
      <c r="O238" s="10"/>
      <c r="P238" s="10"/>
    </row>
    <row r="239" spans="1:16" s="1" customFormat="1" x14ac:dyDescent="0.25">
      <c r="A239" s="29"/>
      <c r="B239" s="29"/>
      <c r="C239" s="29"/>
      <c r="D239" s="29"/>
      <c r="E239" s="29"/>
      <c r="F239" s="29"/>
      <c r="G239" s="13"/>
      <c r="H239" s="13"/>
      <c r="I239" s="30"/>
      <c r="J239" s="31"/>
      <c r="K239" s="31"/>
      <c r="L239" s="31"/>
      <c r="M239" s="31"/>
      <c r="N239" s="29"/>
      <c r="O239" s="10"/>
      <c r="P239" s="10"/>
    </row>
    <row r="240" spans="1:16" s="1" customFormat="1" x14ac:dyDescent="0.25">
      <c r="A240" s="29"/>
      <c r="B240" s="29"/>
      <c r="C240" s="29"/>
      <c r="D240" s="29"/>
      <c r="E240" s="29"/>
      <c r="F240" s="29"/>
      <c r="G240" s="13"/>
      <c r="H240" s="13"/>
      <c r="I240" s="30"/>
      <c r="J240" s="31"/>
      <c r="K240" s="31"/>
      <c r="L240" s="31"/>
      <c r="M240" s="31"/>
      <c r="N240" s="29"/>
      <c r="O240" s="10"/>
      <c r="P240" s="10"/>
    </row>
    <row r="241" spans="1:16" s="1" customFormat="1" x14ac:dyDescent="0.25">
      <c r="A241" s="29"/>
      <c r="B241" s="29"/>
      <c r="C241" s="29"/>
      <c r="D241" s="29"/>
      <c r="E241" s="29"/>
      <c r="F241" s="29"/>
      <c r="G241" s="13"/>
      <c r="H241" s="13"/>
      <c r="I241" s="30"/>
      <c r="J241" s="31"/>
      <c r="K241" s="31"/>
      <c r="L241" s="31"/>
      <c r="M241" s="31"/>
      <c r="N241" s="29"/>
      <c r="O241" s="10"/>
      <c r="P241" s="10"/>
    </row>
    <row r="242" spans="1:16" s="1" customFormat="1" x14ac:dyDescent="0.25">
      <c r="A242" s="29"/>
      <c r="B242" s="29"/>
      <c r="C242" s="29"/>
      <c r="D242" s="29"/>
      <c r="E242" s="29"/>
      <c r="F242" s="29"/>
      <c r="G242" s="13"/>
      <c r="H242" s="13"/>
      <c r="I242" s="30"/>
      <c r="J242" s="31"/>
      <c r="K242" s="31"/>
      <c r="L242" s="31"/>
      <c r="M242" s="31"/>
      <c r="N242" s="29"/>
      <c r="O242" s="10"/>
      <c r="P242" s="10"/>
    </row>
    <row r="243" spans="1:16" s="1" customFormat="1" x14ac:dyDescent="0.25">
      <c r="A243" s="29"/>
      <c r="B243" s="29"/>
      <c r="C243" s="29"/>
      <c r="D243" s="29"/>
      <c r="E243" s="29"/>
      <c r="F243" s="29"/>
      <c r="G243" s="13"/>
      <c r="H243" s="13"/>
      <c r="I243" s="30"/>
      <c r="J243" s="31"/>
      <c r="K243" s="31"/>
      <c r="L243" s="31"/>
      <c r="M243" s="31"/>
      <c r="N243" s="29"/>
      <c r="O243" s="10"/>
      <c r="P243" s="10"/>
    </row>
    <row r="244" spans="1:16" s="1" customFormat="1" x14ac:dyDescent="0.25">
      <c r="A244" s="29"/>
      <c r="B244" s="29"/>
      <c r="C244" s="29"/>
      <c r="D244" s="29"/>
      <c r="E244" s="29"/>
      <c r="F244" s="29"/>
      <c r="G244" s="13"/>
      <c r="H244" s="13"/>
      <c r="I244" s="30"/>
      <c r="J244" s="31"/>
      <c r="K244" s="31"/>
      <c r="L244" s="31"/>
      <c r="M244" s="31"/>
      <c r="N244" s="29"/>
      <c r="O244" s="10"/>
      <c r="P244" s="10"/>
    </row>
    <row r="245" spans="1:16" s="1" customFormat="1" x14ac:dyDescent="0.25">
      <c r="A245" s="29"/>
      <c r="B245" s="29"/>
      <c r="C245" s="29"/>
      <c r="D245" s="29"/>
      <c r="E245" s="29"/>
      <c r="F245" s="29"/>
      <c r="G245" s="13"/>
      <c r="H245" s="13"/>
      <c r="I245" s="30"/>
      <c r="J245" s="31"/>
      <c r="K245" s="31"/>
      <c r="L245" s="31"/>
      <c r="M245" s="31"/>
      <c r="N245" s="29"/>
      <c r="O245" s="10"/>
      <c r="P245" s="10"/>
    </row>
    <row r="246" spans="1:16" s="1" customFormat="1" x14ac:dyDescent="0.25">
      <c r="A246" s="29"/>
      <c r="B246" s="29"/>
      <c r="C246" s="29"/>
      <c r="D246" s="29"/>
      <c r="E246" s="29"/>
      <c r="F246" s="29"/>
      <c r="G246" s="13"/>
      <c r="H246" s="13"/>
      <c r="I246" s="30"/>
      <c r="J246" s="31"/>
      <c r="K246" s="31"/>
      <c r="L246" s="31"/>
      <c r="M246" s="31"/>
      <c r="N246" s="29"/>
      <c r="O246" s="10"/>
      <c r="P246" s="10"/>
    </row>
    <row r="247" spans="1:16" s="1" customFormat="1" x14ac:dyDescent="0.25">
      <c r="A247" s="29"/>
      <c r="B247" s="29"/>
      <c r="C247" s="29"/>
      <c r="D247" s="29"/>
      <c r="E247" s="29"/>
      <c r="F247" s="29"/>
      <c r="G247" s="13"/>
      <c r="H247" s="13"/>
      <c r="I247" s="30"/>
      <c r="J247" s="31"/>
      <c r="K247" s="31"/>
      <c r="L247" s="31"/>
      <c r="M247" s="31"/>
      <c r="N247" s="29"/>
      <c r="O247" s="10"/>
      <c r="P247" s="10"/>
    </row>
    <row r="248" spans="1:16" s="1" customFormat="1" x14ac:dyDescent="0.25">
      <c r="A248" s="29"/>
      <c r="B248" s="29"/>
      <c r="C248" s="29"/>
      <c r="D248" s="29"/>
      <c r="E248" s="29"/>
      <c r="F248" s="29"/>
      <c r="G248" s="13"/>
      <c r="H248" s="13"/>
      <c r="I248" s="30"/>
      <c r="J248" s="31"/>
      <c r="K248" s="31"/>
      <c r="L248" s="31"/>
      <c r="M248" s="31"/>
      <c r="N248" s="29"/>
      <c r="O248" s="10"/>
      <c r="P248" s="10"/>
    </row>
    <row r="249" spans="1:16" s="1" customFormat="1" x14ac:dyDescent="0.25">
      <c r="A249" s="29"/>
      <c r="B249" s="29"/>
      <c r="C249" s="29"/>
      <c r="D249" s="29"/>
      <c r="E249" s="29"/>
      <c r="F249" s="29"/>
      <c r="G249" s="13"/>
      <c r="H249" s="13"/>
      <c r="I249" s="30"/>
      <c r="J249" s="31"/>
      <c r="K249" s="31"/>
      <c r="L249" s="31"/>
      <c r="M249" s="31"/>
      <c r="N249" s="29"/>
      <c r="O249" s="10"/>
      <c r="P249" s="10"/>
    </row>
    <row r="250" spans="1:16" s="1" customFormat="1" x14ac:dyDescent="0.25">
      <c r="A250" s="29"/>
      <c r="B250" s="29"/>
      <c r="C250" s="29"/>
      <c r="D250" s="29"/>
      <c r="E250" s="29"/>
      <c r="F250" s="29"/>
      <c r="G250" s="13"/>
      <c r="H250" s="13"/>
      <c r="I250" s="30"/>
      <c r="J250" s="31"/>
      <c r="K250" s="31"/>
      <c r="L250" s="31"/>
      <c r="M250" s="31"/>
      <c r="N250" s="29"/>
      <c r="O250" s="10"/>
      <c r="P250" s="10"/>
    </row>
    <row r="251" spans="1:16" s="1" customFormat="1" x14ac:dyDescent="0.25">
      <c r="A251" s="29"/>
      <c r="B251" s="29"/>
      <c r="C251" s="29"/>
      <c r="D251" s="29"/>
      <c r="E251" s="29"/>
      <c r="F251" s="29"/>
      <c r="G251" s="13"/>
      <c r="H251" s="13"/>
      <c r="I251" s="30"/>
      <c r="J251" s="31"/>
      <c r="K251" s="31"/>
      <c r="L251" s="31"/>
      <c r="M251" s="31"/>
      <c r="N251" s="29"/>
      <c r="O251" s="10"/>
      <c r="P251" s="10"/>
    </row>
    <row r="252" spans="1:16" s="1" customFormat="1" x14ac:dyDescent="0.25">
      <c r="A252" s="29"/>
      <c r="B252" s="29"/>
      <c r="C252" s="29"/>
      <c r="D252" s="29"/>
      <c r="E252" s="29"/>
      <c r="F252" s="29"/>
      <c r="G252" s="13"/>
      <c r="H252" s="13"/>
      <c r="I252" s="30"/>
      <c r="J252" s="31"/>
      <c r="K252" s="31"/>
      <c r="L252" s="31"/>
      <c r="M252" s="31"/>
      <c r="N252" s="29"/>
      <c r="O252" s="10"/>
      <c r="P252" s="10"/>
    </row>
    <row r="253" spans="1:16" s="1" customFormat="1" x14ac:dyDescent="0.25">
      <c r="A253" s="29"/>
      <c r="B253" s="29"/>
      <c r="C253" s="29"/>
      <c r="D253" s="29"/>
      <c r="E253" s="29"/>
      <c r="F253" s="29"/>
      <c r="G253" s="13"/>
      <c r="H253" s="13"/>
      <c r="I253" s="30"/>
      <c r="J253" s="31"/>
      <c r="K253" s="31"/>
      <c r="L253" s="31"/>
      <c r="M253" s="31"/>
      <c r="N253" s="29"/>
      <c r="O253" s="10"/>
      <c r="P253" s="10"/>
    </row>
    <row r="254" spans="1:16" s="1" customFormat="1" x14ac:dyDescent="0.25">
      <c r="A254" s="29"/>
      <c r="B254" s="29"/>
      <c r="C254" s="29"/>
      <c r="D254" s="29"/>
      <c r="E254" s="29"/>
      <c r="F254" s="29"/>
      <c r="G254" s="13"/>
      <c r="H254" s="13"/>
      <c r="I254" s="30"/>
      <c r="J254" s="31"/>
      <c r="K254" s="31"/>
      <c r="L254" s="31"/>
      <c r="M254" s="31"/>
      <c r="N254" s="29"/>
      <c r="O254" s="10"/>
      <c r="P254" s="10"/>
    </row>
    <row r="255" spans="1:16" s="1" customFormat="1" x14ac:dyDescent="0.25">
      <c r="A255" s="29"/>
      <c r="B255" s="29"/>
      <c r="C255" s="29"/>
      <c r="D255" s="29"/>
      <c r="E255" s="29"/>
      <c r="F255" s="29"/>
      <c r="G255" s="13"/>
      <c r="H255" s="13"/>
      <c r="I255" s="30"/>
      <c r="J255" s="31"/>
      <c r="K255" s="31"/>
      <c r="L255" s="31"/>
      <c r="M255" s="31"/>
      <c r="N255" s="29"/>
      <c r="O255" s="10"/>
      <c r="P255" s="10"/>
    </row>
    <row r="256" spans="1:16" s="1" customFormat="1" x14ac:dyDescent="0.25">
      <c r="A256" s="29"/>
      <c r="B256" s="29"/>
      <c r="C256" s="29"/>
      <c r="D256" s="29"/>
      <c r="E256" s="29"/>
      <c r="F256" s="29"/>
      <c r="G256" s="13"/>
      <c r="H256" s="13"/>
      <c r="I256" s="30"/>
      <c r="J256" s="31"/>
      <c r="K256" s="31"/>
      <c r="L256" s="31"/>
      <c r="M256" s="31"/>
      <c r="N256" s="29"/>
      <c r="O256" s="10"/>
      <c r="P256" s="10"/>
    </row>
    <row r="257" spans="1:16" s="1" customFormat="1" x14ac:dyDescent="0.25">
      <c r="A257" s="29"/>
      <c r="B257" s="29"/>
      <c r="C257" s="29"/>
      <c r="D257" s="29"/>
      <c r="E257" s="29"/>
      <c r="F257" s="29"/>
      <c r="G257" s="13"/>
      <c r="H257" s="13"/>
      <c r="I257" s="30"/>
      <c r="J257" s="31"/>
      <c r="K257" s="31"/>
      <c r="L257" s="31"/>
      <c r="M257" s="31"/>
      <c r="N257" s="29"/>
      <c r="O257" s="10"/>
      <c r="P257" s="10"/>
    </row>
    <row r="258" spans="1:16" s="1" customFormat="1" x14ac:dyDescent="0.25">
      <c r="A258" s="29"/>
      <c r="B258" s="29"/>
      <c r="C258" s="29"/>
      <c r="D258" s="29"/>
      <c r="E258" s="29"/>
      <c r="F258" s="29"/>
      <c r="G258" s="13"/>
      <c r="H258" s="13"/>
      <c r="I258" s="30"/>
      <c r="J258" s="31"/>
      <c r="K258" s="31"/>
      <c r="L258" s="31"/>
      <c r="M258" s="31"/>
      <c r="N258" s="29"/>
      <c r="O258" s="10"/>
      <c r="P258" s="10"/>
    </row>
    <row r="259" spans="1:16" s="1" customFormat="1" x14ac:dyDescent="0.25">
      <c r="A259" s="29"/>
      <c r="B259" s="29"/>
      <c r="C259" s="29"/>
      <c r="D259" s="29"/>
      <c r="E259" s="29"/>
      <c r="F259" s="29"/>
      <c r="G259" s="13"/>
      <c r="H259" s="13"/>
      <c r="I259" s="30"/>
      <c r="J259" s="31"/>
      <c r="K259" s="31"/>
      <c r="L259" s="31"/>
      <c r="M259" s="31"/>
      <c r="N259" s="29"/>
      <c r="O259" s="10"/>
      <c r="P259" s="10"/>
    </row>
    <row r="260" spans="1:16" s="1" customFormat="1" x14ac:dyDescent="0.25">
      <c r="A260" s="29"/>
      <c r="B260" s="29"/>
      <c r="C260" s="29"/>
      <c r="D260" s="29"/>
      <c r="E260" s="29"/>
      <c r="F260" s="29"/>
      <c r="G260" s="13"/>
      <c r="H260" s="13"/>
      <c r="I260" s="30"/>
      <c r="J260" s="31"/>
      <c r="K260" s="31"/>
      <c r="L260" s="31"/>
      <c r="M260" s="31"/>
      <c r="N260" s="29"/>
      <c r="O260" s="10"/>
      <c r="P260" s="10"/>
    </row>
    <row r="261" spans="1:16" s="1" customFormat="1" x14ac:dyDescent="0.25">
      <c r="A261" s="29"/>
      <c r="B261" s="29"/>
      <c r="C261" s="29"/>
      <c r="D261" s="29"/>
      <c r="E261" s="29"/>
      <c r="F261" s="29"/>
      <c r="G261" s="13"/>
      <c r="H261" s="13"/>
      <c r="I261" s="30"/>
      <c r="J261" s="31"/>
      <c r="K261" s="31"/>
      <c r="L261" s="31"/>
      <c r="M261" s="31"/>
      <c r="N261" s="29"/>
      <c r="O261" s="10"/>
      <c r="P261" s="10"/>
    </row>
    <row r="262" spans="1:16" s="1" customFormat="1" x14ac:dyDescent="0.25">
      <c r="A262" s="29"/>
      <c r="B262" s="29"/>
      <c r="C262" s="29"/>
      <c r="D262" s="29"/>
      <c r="E262" s="29"/>
      <c r="F262" s="29"/>
      <c r="G262" s="13"/>
      <c r="H262" s="13"/>
      <c r="I262" s="30"/>
      <c r="J262" s="31"/>
      <c r="K262" s="31"/>
      <c r="L262" s="31"/>
      <c r="M262" s="31"/>
      <c r="N262" s="29"/>
      <c r="O262" s="10"/>
      <c r="P262" s="10"/>
    </row>
    <row r="263" spans="1:16" s="1" customFormat="1" x14ac:dyDescent="0.25">
      <c r="A263" s="29"/>
      <c r="B263" s="29"/>
      <c r="C263" s="29"/>
      <c r="D263" s="29"/>
      <c r="E263" s="29"/>
      <c r="F263" s="29"/>
      <c r="G263" s="13"/>
      <c r="H263" s="13"/>
      <c r="I263" s="30"/>
      <c r="J263" s="31"/>
      <c r="K263" s="31"/>
      <c r="L263" s="31"/>
      <c r="M263" s="31"/>
      <c r="N263" s="29"/>
      <c r="O263" s="10"/>
      <c r="P263" s="10"/>
    </row>
    <row r="264" spans="1:16" s="1" customFormat="1" x14ac:dyDescent="0.25">
      <c r="A264" s="29"/>
      <c r="B264" s="29"/>
      <c r="C264" s="29"/>
      <c r="D264" s="29"/>
      <c r="E264" s="29"/>
      <c r="F264" s="29"/>
      <c r="G264" s="13"/>
      <c r="H264" s="13"/>
      <c r="I264" s="30"/>
      <c r="J264" s="31"/>
      <c r="K264" s="31"/>
      <c r="L264" s="31"/>
      <c r="M264" s="31"/>
      <c r="N264" s="29"/>
      <c r="O264" s="10"/>
      <c r="P264" s="10"/>
    </row>
    <row r="265" spans="1:16" s="1" customFormat="1" x14ac:dyDescent="0.25">
      <c r="A265" s="29"/>
      <c r="B265" s="29"/>
      <c r="C265" s="29"/>
      <c r="D265" s="29"/>
      <c r="E265" s="29"/>
      <c r="F265" s="29"/>
      <c r="G265" s="13"/>
      <c r="H265" s="13"/>
      <c r="I265" s="30"/>
      <c r="J265" s="31"/>
      <c r="K265" s="31"/>
      <c r="L265" s="31"/>
      <c r="M265" s="31"/>
      <c r="N265" s="29"/>
      <c r="O265" s="10"/>
      <c r="P265" s="10"/>
    </row>
    <row r="266" spans="1:16" s="1" customFormat="1" x14ac:dyDescent="0.25">
      <c r="A266" s="29"/>
      <c r="B266" s="29"/>
      <c r="C266" s="29"/>
      <c r="D266" s="29"/>
      <c r="E266" s="29"/>
      <c r="F266" s="29"/>
      <c r="G266" s="13"/>
      <c r="H266" s="13"/>
      <c r="I266" s="30"/>
      <c r="J266" s="31"/>
      <c r="K266" s="31"/>
      <c r="L266" s="31"/>
      <c r="M266" s="31"/>
      <c r="N266" s="29"/>
      <c r="O266" s="10"/>
      <c r="P266" s="10"/>
    </row>
    <row r="267" spans="1:16" s="1" customFormat="1" x14ac:dyDescent="0.25">
      <c r="A267" s="29"/>
      <c r="B267" s="29"/>
      <c r="C267" s="29"/>
      <c r="D267" s="29"/>
      <c r="E267" s="29"/>
      <c r="F267" s="29"/>
      <c r="G267" s="13"/>
      <c r="H267" s="13"/>
      <c r="I267" s="30"/>
      <c r="J267" s="31"/>
      <c r="K267" s="31"/>
      <c r="L267" s="31"/>
      <c r="M267" s="31"/>
      <c r="N267" s="29"/>
      <c r="O267" s="10"/>
      <c r="P267" s="10"/>
    </row>
    <row r="268" spans="1:16" s="1" customFormat="1" x14ac:dyDescent="0.25">
      <c r="A268" s="29"/>
      <c r="B268" s="29"/>
      <c r="C268" s="29"/>
      <c r="D268" s="29"/>
      <c r="E268" s="29"/>
      <c r="F268" s="29"/>
      <c r="G268" s="13"/>
      <c r="H268" s="13"/>
      <c r="I268" s="30"/>
      <c r="J268" s="31"/>
      <c r="K268" s="31"/>
      <c r="L268" s="31"/>
      <c r="M268" s="31"/>
      <c r="N268" s="29"/>
      <c r="O268" s="10"/>
      <c r="P268" s="10"/>
    </row>
    <row r="269" spans="1:16" s="1" customFormat="1" x14ac:dyDescent="0.25">
      <c r="A269" s="29"/>
      <c r="B269" s="29"/>
      <c r="C269" s="29"/>
      <c r="D269" s="29"/>
      <c r="E269" s="29"/>
      <c r="F269" s="29"/>
      <c r="G269" s="13"/>
      <c r="H269" s="13"/>
      <c r="I269" s="30"/>
      <c r="J269" s="31"/>
      <c r="K269" s="31"/>
      <c r="L269" s="31"/>
      <c r="M269" s="31"/>
      <c r="N269" s="29"/>
      <c r="O269" s="10"/>
      <c r="P269" s="10"/>
    </row>
    <row r="270" spans="1:16" s="1" customFormat="1" x14ac:dyDescent="0.25">
      <c r="A270" s="29"/>
      <c r="B270" s="29"/>
      <c r="C270" s="29"/>
      <c r="D270" s="29"/>
      <c r="E270" s="29"/>
      <c r="F270" s="29"/>
      <c r="G270" s="13"/>
      <c r="H270" s="13"/>
      <c r="I270" s="30"/>
      <c r="J270" s="31"/>
      <c r="K270" s="31"/>
      <c r="L270" s="31"/>
      <c r="M270" s="31"/>
      <c r="N270" s="29"/>
      <c r="O270" s="10"/>
      <c r="P270" s="10"/>
    </row>
    <row r="271" spans="1:16" s="1" customFormat="1" x14ac:dyDescent="0.25">
      <c r="A271" s="29"/>
      <c r="B271" s="29"/>
      <c r="C271" s="29"/>
      <c r="D271" s="29"/>
      <c r="E271" s="29"/>
      <c r="F271" s="29"/>
      <c r="G271" s="13"/>
      <c r="H271" s="13"/>
      <c r="I271" s="30"/>
      <c r="J271" s="31"/>
      <c r="K271" s="31"/>
      <c r="L271" s="31"/>
      <c r="M271" s="31"/>
      <c r="N271" s="29"/>
      <c r="O271" s="10"/>
      <c r="P271" s="10"/>
    </row>
    <row r="272" spans="1:16" x14ac:dyDescent="0.25">
      <c r="A272" s="10"/>
      <c r="B272" s="10"/>
      <c r="C272" s="10"/>
      <c r="D272" s="10"/>
      <c r="E272" s="10"/>
      <c r="F272" s="29"/>
      <c r="G272" s="32"/>
      <c r="H272" s="32"/>
      <c r="I272" s="10"/>
      <c r="J272" s="10"/>
      <c r="K272" s="10"/>
      <c r="L272" s="10"/>
      <c r="M272" s="10"/>
      <c r="N272" s="10"/>
      <c r="O272" s="10"/>
      <c r="P272" s="10"/>
    </row>
    <row r="273" spans="1:16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58"/>
  <sheetViews>
    <sheetView topLeftCell="A100" workbookViewId="0">
      <selection activeCell="H111" sqref="H111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7704</v>
      </c>
      <c r="B2" s="3" t="s">
        <v>7705</v>
      </c>
      <c r="C2" s="3" t="s">
        <v>1250</v>
      </c>
      <c r="D2" s="3" t="s">
        <v>374</v>
      </c>
      <c r="E2" s="3" t="s">
        <v>1251</v>
      </c>
      <c r="F2" s="3" t="s">
        <v>1252</v>
      </c>
      <c r="G2" s="3" t="s">
        <v>1253</v>
      </c>
      <c r="H2" s="27">
        <f>L2/I2*100</f>
        <v>93.236115420415757</v>
      </c>
      <c r="I2" s="4">
        <v>644.6</v>
      </c>
      <c r="J2" s="4">
        <v>416</v>
      </c>
      <c r="K2" s="4">
        <v>228.6</v>
      </c>
      <c r="L2" s="4">
        <v>601</v>
      </c>
      <c r="M2" s="4">
        <v>18</v>
      </c>
      <c r="N2" s="3" t="s">
        <v>6156</v>
      </c>
      <c r="O2" s="10"/>
      <c r="P2" s="10"/>
    </row>
    <row r="3" spans="1:16" s="1" customFormat="1" x14ac:dyDescent="0.25">
      <c r="A3" s="3" t="s">
        <v>7706</v>
      </c>
      <c r="B3" s="3" t="s">
        <v>7705</v>
      </c>
      <c r="C3" s="3" t="s">
        <v>1250</v>
      </c>
      <c r="D3" s="3" t="s">
        <v>1254</v>
      </c>
      <c r="E3" s="3" t="s">
        <v>1255</v>
      </c>
      <c r="F3" s="3" t="s">
        <v>1252</v>
      </c>
      <c r="G3" s="3" t="s">
        <v>1256</v>
      </c>
      <c r="H3" s="27">
        <f t="shared" ref="H3:H66" si="0">L3/I3*100</f>
        <v>80.941742567451456</v>
      </c>
      <c r="I3" s="4">
        <v>581.9</v>
      </c>
      <c r="J3" s="4">
        <v>467</v>
      </c>
      <c r="K3" s="4">
        <v>114.9</v>
      </c>
      <c r="L3" s="4">
        <v>471</v>
      </c>
      <c r="M3" s="4">
        <v>20</v>
      </c>
      <c r="N3" s="3" t="s">
        <v>6156</v>
      </c>
      <c r="O3" s="10"/>
      <c r="P3" s="10"/>
    </row>
    <row r="4" spans="1:16" s="1" customFormat="1" x14ac:dyDescent="0.25">
      <c r="A4" s="3" t="s">
        <v>7707</v>
      </c>
      <c r="B4" s="3" t="s">
        <v>7705</v>
      </c>
      <c r="C4" s="3" t="s">
        <v>1250</v>
      </c>
      <c r="D4" s="3" t="s">
        <v>1257</v>
      </c>
      <c r="E4" s="3" t="s">
        <v>1258</v>
      </c>
      <c r="F4" s="3" t="s">
        <v>1252</v>
      </c>
      <c r="G4" s="3" t="s">
        <v>1259</v>
      </c>
      <c r="H4" s="27">
        <f t="shared" si="0"/>
        <v>101.17845117845117</v>
      </c>
      <c r="I4" s="4">
        <v>297</v>
      </c>
      <c r="J4" s="4">
        <v>256</v>
      </c>
      <c r="K4" s="4">
        <v>41</v>
      </c>
      <c r="L4" s="4">
        <v>300.5</v>
      </c>
      <c r="M4" s="4">
        <v>11</v>
      </c>
      <c r="N4" s="3" t="s">
        <v>6156</v>
      </c>
      <c r="O4" s="10"/>
      <c r="P4" s="10"/>
    </row>
    <row r="5" spans="1:16" s="1" customFormat="1" x14ac:dyDescent="0.25">
      <c r="A5" s="3" t="s">
        <v>7708</v>
      </c>
      <c r="B5" s="3" t="s">
        <v>7705</v>
      </c>
      <c r="C5" s="3" t="s">
        <v>1250</v>
      </c>
      <c r="D5" s="3" t="s">
        <v>1260</v>
      </c>
      <c r="E5" s="3" t="s">
        <v>1261</v>
      </c>
      <c r="F5" s="3" t="s">
        <v>1252</v>
      </c>
      <c r="G5" s="3" t="s">
        <v>1262</v>
      </c>
      <c r="H5" s="27">
        <f t="shared" si="0"/>
        <v>96.335561189214118</v>
      </c>
      <c r="I5" s="4">
        <v>433.9</v>
      </c>
      <c r="J5" s="4">
        <v>342</v>
      </c>
      <c r="K5" s="4">
        <v>91.9</v>
      </c>
      <c r="L5" s="4">
        <v>418</v>
      </c>
      <c r="M5" s="4">
        <v>14</v>
      </c>
      <c r="N5" s="3" t="s">
        <v>6156</v>
      </c>
      <c r="O5" s="10"/>
      <c r="P5" s="10"/>
    </row>
    <row r="6" spans="1:16" s="1" customFormat="1" x14ac:dyDescent="0.25">
      <c r="A6" s="3" t="s">
        <v>7709</v>
      </c>
      <c r="B6" s="3" t="s">
        <v>7705</v>
      </c>
      <c r="C6" s="3" t="s">
        <v>1250</v>
      </c>
      <c r="D6" s="3" t="s">
        <v>1263</v>
      </c>
      <c r="E6" s="3" t="s">
        <v>1264</v>
      </c>
      <c r="F6" s="3" t="s">
        <v>1252</v>
      </c>
      <c r="G6" s="3" t="s">
        <v>1265</v>
      </c>
      <c r="H6" s="27">
        <f t="shared" si="0"/>
        <v>96.348970494587121</v>
      </c>
      <c r="I6" s="4">
        <v>471.1</v>
      </c>
      <c r="J6" s="4">
        <v>304</v>
      </c>
      <c r="K6" s="4">
        <v>167.1</v>
      </c>
      <c r="L6" s="4">
        <v>453.9</v>
      </c>
      <c r="M6" s="4">
        <v>13</v>
      </c>
      <c r="N6" s="3" t="s">
        <v>6156</v>
      </c>
      <c r="O6" s="10"/>
      <c r="P6" s="10"/>
    </row>
    <row r="7" spans="1:16" s="1" customFormat="1" x14ac:dyDescent="0.25">
      <c r="A7" s="3" t="s">
        <v>7710</v>
      </c>
      <c r="B7" s="3" t="s">
        <v>7705</v>
      </c>
      <c r="C7" s="3" t="s">
        <v>1250</v>
      </c>
      <c r="D7" s="3" t="s">
        <v>1266</v>
      </c>
      <c r="E7" s="3" t="s">
        <v>1258</v>
      </c>
      <c r="F7" s="3" t="s">
        <v>1252</v>
      </c>
      <c r="G7" s="3" t="s">
        <v>1267</v>
      </c>
      <c r="H7" s="27">
        <f t="shared" si="0"/>
        <v>99.793388429752056</v>
      </c>
      <c r="I7" s="4">
        <v>242</v>
      </c>
      <c r="J7" s="4">
        <v>208</v>
      </c>
      <c r="K7" s="4">
        <v>34</v>
      </c>
      <c r="L7" s="4">
        <v>241.5</v>
      </c>
      <c r="M7" s="4">
        <v>9</v>
      </c>
      <c r="N7" s="3" t="s">
        <v>6156</v>
      </c>
      <c r="O7" s="10"/>
      <c r="P7" s="10"/>
    </row>
    <row r="8" spans="1:16" s="1" customFormat="1" x14ac:dyDescent="0.25">
      <c r="A8" s="3" t="s">
        <v>7711</v>
      </c>
      <c r="B8" s="3" t="s">
        <v>7705</v>
      </c>
      <c r="C8" s="3" t="s">
        <v>1250</v>
      </c>
      <c r="D8" s="3" t="s">
        <v>1268</v>
      </c>
      <c r="E8" s="3" t="s">
        <v>1264</v>
      </c>
      <c r="F8" s="3" t="s">
        <v>1252</v>
      </c>
      <c r="G8" s="3" t="s">
        <v>1269</v>
      </c>
      <c r="H8" s="27">
        <f t="shared" si="0"/>
        <v>91.826923076923066</v>
      </c>
      <c r="I8" s="4">
        <v>353.6</v>
      </c>
      <c r="J8" s="4">
        <v>262</v>
      </c>
      <c r="K8" s="4">
        <v>91.6</v>
      </c>
      <c r="L8" s="4">
        <v>324.7</v>
      </c>
      <c r="M8" s="4">
        <v>11</v>
      </c>
      <c r="N8" s="3" t="s">
        <v>6156</v>
      </c>
      <c r="O8" s="10"/>
      <c r="P8" s="10"/>
    </row>
    <row r="9" spans="1:16" s="1" customFormat="1" x14ac:dyDescent="0.25">
      <c r="A9" s="3" t="s">
        <v>7712</v>
      </c>
      <c r="B9" s="3" t="s">
        <v>7705</v>
      </c>
      <c r="C9" s="3" t="s">
        <v>1250</v>
      </c>
      <c r="D9" s="3" t="s">
        <v>1270</v>
      </c>
      <c r="E9" s="3" t="s">
        <v>1271</v>
      </c>
      <c r="F9" s="3" t="s">
        <v>1252</v>
      </c>
      <c r="G9" s="3" t="s">
        <v>1272</v>
      </c>
      <c r="H9" s="27">
        <f t="shared" si="0"/>
        <v>100.48869883934026</v>
      </c>
      <c r="I9" s="4">
        <v>491.1</v>
      </c>
      <c r="J9" s="4">
        <v>376</v>
      </c>
      <c r="K9" s="4">
        <v>115.1</v>
      </c>
      <c r="L9" s="4">
        <v>493.5</v>
      </c>
      <c r="M9" s="4">
        <v>16</v>
      </c>
      <c r="N9" s="3" t="s">
        <v>6156</v>
      </c>
      <c r="O9" s="10"/>
      <c r="P9" s="10"/>
    </row>
    <row r="10" spans="1:16" s="1" customFormat="1" x14ac:dyDescent="0.25">
      <c r="A10" s="3" t="s">
        <v>7713</v>
      </c>
      <c r="B10" s="3" t="s">
        <v>7705</v>
      </c>
      <c r="C10" s="3" t="s">
        <v>1250</v>
      </c>
      <c r="D10" s="3" t="s">
        <v>1273</v>
      </c>
      <c r="E10" s="3" t="s">
        <v>1274</v>
      </c>
      <c r="F10" s="3" t="s">
        <v>1252</v>
      </c>
      <c r="G10" s="3" t="s">
        <v>7714</v>
      </c>
      <c r="H10" s="27">
        <f t="shared" si="0"/>
        <v>100.96504005826657</v>
      </c>
      <c r="I10" s="4">
        <v>549.20000000000005</v>
      </c>
      <c r="J10" s="4">
        <v>422</v>
      </c>
      <c r="K10" s="4">
        <v>127.2</v>
      </c>
      <c r="L10" s="4">
        <v>554.5</v>
      </c>
      <c r="M10" s="4">
        <v>18</v>
      </c>
      <c r="N10" s="3" t="s">
        <v>6156</v>
      </c>
      <c r="O10" s="10"/>
      <c r="P10" s="10"/>
    </row>
    <row r="11" spans="1:16" s="1" customFormat="1" x14ac:dyDescent="0.25">
      <c r="A11" s="3" t="s">
        <v>7715</v>
      </c>
      <c r="B11" s="3" t="s">
        <v>7705</v>
      </c>
      <c r="C11" s="3" t="s">
        <v>1250</v>
      </c>
      <c r="D11" s="3" t="s">
        <v>1275</v>
      </c>
      <c r="E11" s="3" t="s">
        <v>1276</v>
      </c>
      <c r="F11" s="3" t="s">
        <v>1252</v>
      </c>
      <c r="G11" s="3" t="s">
        <v>1277</v>
      </c>
      <c r="H11" s="27">
        <f t="shared" si="0"/>
        <v>97.209859637110569</v>
      </c>
      <c r="I11" s="4">
        <v>584.20000000000005</v>
      </c>
      <c r="J11" s="4">
        <v>411.5</v>
      </c>
      <c r="K11" s="4">
        <v>172.7</v>
      </c>
      <c r="L11" s="4">
        <v>567.9</v>
      </c>
      <c r="M11" s="4">
        <v>17</v>
      </c>
      <c r="N11" s="3" t="s">
        <v>6156</v>
      </c>
      <c r="O11" s="10"/>
      <c r="P11" s="10"/>
    </row>
    <row r="12" spans="1:16" s="1" customFormat="1" x14ac:dyDescent="0.25">
      <c r="A12" s="3" t="s">
        <v>7716</v>
      </c>
      <c r="B12" s="3" t="s">
        <v>7705</v>
      </c>
      <c r="C12" s="3" t="s">
        <v>1250</v>
      </c>
      <c r="D12" s="3" t="s">
        <v>1278</v>
      </c>
      <c r="E12" s="3" t="s">
        <v>1279</v>
      </c>
      <c r="F12" s="3" t="s">
        <v>1252</v>
      </c>
      <c r="G12" s="3" t="s">
        <v>1280</v>
      </c>
      <c r="H12" s="27">
        <f t="shared" si="0"/>
        <v>94.526397515527933</v>
      </c>
      <c r="I12" s="4">
        <v>515.20000000000005</v>
      </c>
      <c r="J12" s="4">
        <v>376</v>
      </c>
      <c r="K12" s="4">
        <v>139.19999999999999</v>
      </c>
      <c r="L12" s="4">
        <v>487</v>
      </c>
      <c r="M12" s="4">
        <v>16</v>
      </c>
      <c r="N12" s="3" t="s">
        <v>6156</v>
      </c>
      <c r="O12" s="10"/>
      <c r="P12" s="10"/>
    </row>
    <row r="13" spans="1:16" s="1" customFormat="1" x14ac:dyDescent="0.25">
      <c r="A13" s="3" t="s">
        <v>7717</v>
      </c>
      <c r="B13" s="3" t="s">
        <v>7705</v>
      </c>
      <c r="C13" s="3" t="s">
        <v>1250</v>
      </c>
      <c r="D13" s="3" t="s">
        <v>1281</v>
      </c>
      <c r="E13" s="3" t="s">
        <v>1282</v>
      </c>
      <c r="F13" s="3" t="s">
        <v>1252</v>
      </c>
      <c r="G13" s="3" t="s">
        <v>1283</v>
      </c>
      <c r="H13" s="27">
        <f t="shared" si="0"/>
        <v>98.538577261981516</v>
      </c>
      <c r="I13" s="4">
        <v>465.3</v>
      </c>
      <c r="J13" s="4">
        <v>324</v>
      </c>
      <c r="K13" s="4">
        <v>141.30000000000001</v>
      </c>
      <c r="L13" s="4">
        <v>458.5</v>
      </c>
      <c r="M13" s="4">
        <v>14</v>
      </c>
      <c r="N13" s="3" t="s">
        <v>6156</v>
      </c>
      <c r="O13" s="10"/>
      <c r="P13" s="10"/>
    </row>
    <row r="14" spans="1:16" s="1" customFormat="1" x14ac:dyDescent="0.25">
      <c r="A14" s="3" t="s">
        <v>7718</v>
      </c>
      <c r="B14" s="3" t="s">
        <v>7705</v>
      </c>
      <c r="C14" s="3" t="s">
        <v>1250</v>
      </c>
      <c r="D14" s="3" t="s">
        <v>1284</v>
      </c>
      <c r="E14" s="3" t="s">
        <v>1282</v>
      </c>
      <c r="F14" s="3" t="s">
        <v>1252</v>
      </c>
      <c r="G14" s="3" t="s">
        <v>1285</v>
      </c>
      <c r="H14" s="27">
        <f t="shared" si="0"/>
        <v>94.747081712062254</v>
      </c>
      <c r="I14" s="4">
        <v>514</v>
      </c>
      <c r="J14" s="4">
        <v>336</v>
      </c>
      <c r="K14" s="4">
        <v>178</v>
      </c>
      <c r="L14" s="4">
        <v>487</v>
      </c>
      <c r="M14" s="4">
        <v>13</v>
      </c>
      <c r="N14" s="3" t="s">
        <v>6156</v>
      </c>
      <c r="O14" s="10"/>
      <c r="P14" s="10"/>
    </row>
    <row r="15" spans="1:16" s="1" customFormat="1" x14ac:dyDescent="0.25">
      <c r="A15" s="3" t="s">
        <v>7719</v>
      </c>
      <c r="B15" s="3" t="s">
        <v>7705</v>
      </c>
      <c r="C15" s="3" t="s">
        <v>1250</v>
      </c>
      <c r="D15" s="3" t="s">
        <v>1286</v>
      </c>
      <c r="E15" s="3" t="s">
        <v>1287</v>
      </c>
      <c r="F15" s="3" t="s">
        <v>1252</v>
      </c>
      <c r="G15" s="3" t="s">
        <v>1288</v>
      </c>
      <c r="H15" s="27">
        <f t="shared" si="0"/>
        <v>97.48858447488584</v>
      </c>
      <c r="I15" s="4">
        <v>219</v>
      </c>
      <c r="J15" s="4">
        <v>188</v>
      </c>
      <c r="K15" s="4">
        <v>31</v>
      </c>
      <c r="L15" s="4">
        <v>213.5</v>
      </c>
      <c r="M15" s="4">
        <v>8</v>
      </c>
      <c r="N15" s="3" t="s">
        <v>6156</v>
      </c>
      <c r="O15" s="10"/>
      <c r="P15" s="10"/>
    </row>
    <row r="16" spans="1:16" s="1" customFormat="1" x14ac:dyDescent="0.25">
      <c r="A16" s="3" t="s">
        <v>7720</v>
      </c>
      <c r="B16" s="3" t="s">
        <v>7705</v>
      </c>
      <c r="C16" s="3" t="s">
        <v>1250</v>
      </c>
      <c r="D16" s="3" t="s">
        <v>1289</v>
      </c>
      <c r="E16" s="3" t="s">
        <v>1290</v>
      </c>
      <c r="F16" s="3" t="s">
        <v>1252</v>
      </c>
      <c r="G16" s="3" t="s">
        <v>1291</v>
      </c>
      <c r="H16" s="27">
        <f t="shared" si="0"/>
        <v>103.36021505376345</v>
      </c>
      <c r="I16" s="4">
        <v>372</v>
      </c>
      <c r="J16" s="4">
        <v>308</v>
      </c>
      <c r="K16" s="4">
        <v>64</v>
      </c>
      <c r="L16" s="4">
        <v>384.5</v>
      </c>
      <c r="M16" s="4">
        <v>13</v>
      </c>
      <c r="N16" s="3" t="s">
        <v>6156</v>
      </c>
      <c r="O16" s="10"/>
      <c r="P16" s="10"/>
    </row>
    <row r="17" spans="1:16" s="1" customFormat="1" x14ac:dyDescent="0.25">
      <c r="A17" s="3" t="s">
        <v>7721</v>
      </c>
      <c r="B17" s="3" t="s">
        <v>7705</v>
      </c>
      <c r="C17" s="3" t="s">
        <v>1250</v>
      </c>
      <c r="D17" s="3" t="s">
        <v>1292</v>
      </c>
      <c r="E17" s="3" t="s">
        <v>1293</v>
      </c>
      <c r="F17" s="3" t="s">
        <v>1252</v>
      </c>
      <c r="G17" s="3" t="s">
        <v>1294</v>
      </c>
      <c r="H17" s="27">
        <f t="shared" si="0"/>
        <v>112.36263736263736</v>
      </c>
      <c r="I17" s="4">
        <v>182</v>
      </c>
      <c r="J17" s="4">
        <v>140</v>
      </c>
      <c r="K17" s="4">
        <v>42</v>
      </c>
      <c r="L17" s="4">
        <v>204.5</v>
      </c>
      <c r="M17" s="4">
        <v>6</v>
      </c>
      <c r="N17" s="3" t="s">
        <v>6156</v>
      </c>
      <c r="O17" s="10"/>
      <c r="P17" s="10"/>
    </row>
    <row r="18" spans="1:16" s="1" customFormat="1" x14ac:dyDescent="0.25">
      <c r="A18" s="3" t="s">
        <v>7722</v>
      </c>
      <c r="B18" s="3" t="s">
        <v>7705</v>
      </c>
      <c r="C18" s="3" t="s">
        <v>1250</v>
      </c>
      <c r="D18" s="3" t="s">
        <v>1295</v>
      </c>
      <c r="E18" s="3" t="s">
        <v>1296</v>
      </c>
      <c r="F18" s="3" t="s">
        <v>1252</v>
      </c>
      <c r="G18" s="3" t="s">
        <v>1297</v>
      </c>
      <c r="H18" s="27">
        <f t="shared" si="0"/>
        <v>102.99740021410003</v>
      </c>
      <c r="I18" s="4">
        <v>653.9</v>
      </c>
      <c r="J18" s="4">
        <v>418</v>
      </c>
      <c r="K18" s="4">
        <v>235.9</v>
      </c>
      <c r="L18" s="4">
        <v>673.5</v>
      </c>
      <c r="M18" s="4">
        <v>18</v>
      </c>
      <c r="N18" s="3" t="s">
        <v>6156</v>
      </c>
      <c r="O18" s="10"/>
      <c r="P18" s="10"/>
    </row>
    <row r="19" spans="1:16" s="1" customFormat="1" x14ac:dyDescent="0.25">
      <c r="A19" s="3" t="s">
        <v>7723</v>
      </c>
      <c r="B19" s="3" t="s">
        <v>7705</v>
      </c>
      <c r="C19" s="3" t="s">
        <v>1250</v>
      </c>
      <c r="D19" s="3" t="s">
        <v>1298</v>
      </c>
      <c r="E19" s="3" t="s">
        <v>1299</v>
      </c>
      <c r="F19" s="3" t="s">
        <v>1252</v>
      </c>
      <c r="G19" s="3" t="s">
        <v>1300</v>
      </c>
      <c r="H19" s="27">
        <f t="shared" si="0"/>
        <v>86.617195496417594</v>
      </c>
      <c r="I19" s="4">
        <v>390.8</v>
      </c>
      <c r="J19" s="4">
        <v>288</v>
      </c>
      <c r="K19" s="4">
        <v>102.8</v>
      </c>
      <c r="L19" s="4">
        <v>338.5</v>
      </c>
      <c r="M19" s="4">
        <v>12</v>
      </c>
      <c r="N19" s="3" t="s">
        <v>6156</v>
      </c>
      <c r="O19" s="10"/>
      <c r="P19" s="10"/>
    </row>
    <row r="20" spans="1:16" s="1" customFormat="1" x14ac:dyDescent="0.25">
      <c r="A20" s="3" t="s">
        <v>7724</v>
      </c>
      <c r="B20" s="3" t="s">
        <v>7705</v>
      </c>
      <c r="C20" s="3" t="s">
        <v>1250</v>
      </c>
      <c r="D20" s="3" t="s">
        <v>1301</v>
      </c>
      <c r="E20" s="3" t="s">
        <v>1279</v>
      </c>
      <c r="F20" s="3" t="s">
        <v>1252</v>
      </c>
      <c r="G20" s="3" t="s">
        <v>1302</v>
      </c>
      <c r="H20" s="27">
        <f t="shared" si="0"/>
        <v>95.016286644951137</v>
      </c>
      <c r="I20" s="4">
        <v>614</v>
      </c>
      <c r="J20" s="4">
        <v>422</v>
      </c>
      <c r="K20" s="4">
        <v>192</v>
      </c>
      <c r="L20" s="4">
        <v>583.4</v>
      </c>
      <c r="M20" s="4">
        <v>18</v>
      </c>
      <c r="N20" s="3" t="s">
        <v>6156</v>
      </c>
      <c r="O20" s="10"/>
      <c r="P20" s="10"/>
    </row>
    <row r="21" spans="1:16" s="1" customFormat="1" x14ac:dyDescent="0.25">
      <c r="A21" s="3" t="s">
        <v>7725</v>
      </c>
      <c r="B21" s="3" t="s">
        <v>7705</v>
      </c>
      <c r="C21" s="3" t="s">
        <v>1250</v>
      </c>
      <c r="D21" s="3" t="s">
        <v>1303</v>
      </c>
      <c r="E21" s="3" t="s">
        <v>1304</v>
      </c>
      <c r="F21" s="3" t="s">
        <v>1252</v>
      </c>
      <c r="G21" s="3" t="s">
        <v>1305</v>
      </c>
      <c r="H21" s="27">
        <f t="shared" si="0"/>
        <v>100.7415254237288</v>
      </c>
      <c r="I21" s="4">
        <v>472</v>
      </c>
      <c r="J21" s="4">
        <v>400</v>
      </c>
      <c r="K21" s="4">
        <v>72</v>
      </c>
      <c r="L21" s="4">
        <v>475.5</v>
      </c>
      <c r="M21" s="4">
        <v>16</v>
      </c>
      <c r="N21" s="3" t="s">
        <v>6156</v>
      </c>
      <c r="O21" s="10"/>
      <c r="P21" s="10"/>
    </row>
    <row r="22" spans="1:16" s="1" customFormat="1" x14ac:dyDescent="0.25">
      <c r="A22" s="3" t="s">
        <v>7726</v>
      </c>
      <c r="B22" s="3" t="s">
        <v>7705</v>
      </c>
      <c r="C22" s="3" t="s">
        <v>1250</v>
      </c>
      <c r="D22" s="3" t="s">
        <v>1306</v>
      </c>
      <c r="E22" s="3" t="s">
        <v>1293</v>
      </c>
      <c r="F22" s="3" t="s">
        <v>1252</v>
      </c>
      <c r="G22" s="3" t="s">
        <v>1307</v>
      </c>
      <c r="H22" s="27">
        <f t="shared" si="0"/>
        <v>99.710284886528257</v>
      </c>
      <c r="I22" s="4">
        <v>621.29999999999995</v>
      </c>
      <c r="J22" s="4">
        <v>370</v>
      </c>
      <c r="K22" s="4">
        <v>251.3</v>
      </c>
      <c r="L22" s="4">
        <v>619.5</v>
      </c>
      <c r="M22" s="4">
        <v>16</v>
      </c>
      <c r="N22" s="3" t="s">
        <v>6156</v>
      </c>
      <c r="O22" s="10"/>
      <c r="P22" s="10"/>
    </row>
    <row r="23" spans="1:16" s="1" customFormat="1" x14ac:dyDescent="0.25">
      <c r="A23" s="3" t="s">
        <v>7727</v>
      </c>
      <c r="B23" s="3" t="s">
        <v>7705</v>
      </c>
      <c r="C23" s="3" t="s">
        <v>1250</v>
      </c>
      <c r="D23" s="3" t="s">
        <v>1308</v>
      </c>
      <c r="E23" s="3" t="s">
        <v>1279</v>
      </c>
      <c r="F23" s="3" t="s">
        <v>1252</v>
      </c>
      <c r="G23" s="3" t="s">
        <v>1309</v>
      </c>
      <c r="H23" s="27">
        <f t="shared" si="0"/>
        <v>76.733143399810061</v>
      </c>
      <c r="I23" s="4">
        <v>210.6</v>
      </c>
      <c r="J23" s="4">
        <v>136</v>
      </c>
      <c r="K23" s="4">
        <v>74.599999999999994</v>
      </c>
      <c r="L23" s="4">
        <v>161.6</v>
      </c>
      <c r="M23" s="4">
        <v>6</v>
      </c>
      <c r="N23" s="3" t="s">
        <v>6156</v>
      </c>
      <c r="O23" s="10"/>
      <c r="P23" s="10"/>
    </row>
    <row r="24" spans="1:16" s="1" customFormat="1" x14ac:dyDescent="0.25">
      <c r="A24" s="3" t="s">
        <v>7728</v>
      </c>
      <c r="B24" s="3" t="s">
        <v>7705</v>
      </c>
      <c r="C24" s="3" t="s">
        <v>1250</v>
      </c>
      <c r="D24" s="3" t="s">
        <v>1310</v>
      </c>
      <c r="E24" s="3" t="s">
        <v>1311</v>
      </c>
      <c r="F24" s="3" t="s">
        <v>1252</v>
      </c>
      <c r="G24" s="3" t="s">
        <v>1312</v>
      </c>
      <c r="H24" s="27">
        <f t="shared" si="0"/>
        <v>94.612859625410323</v>
      </c>
      <c r="I24" s="4">
        <v>517.9</v>
      </c>
      <c r="J24" s="4">
        <v>350</v>
      </c>
      <c r="K24" s="4">
        <v>167.9</v>
      </c>
      <c r="L24" s="4">
        <v>490</v>
      </c>
      <c r="M24" s="4">
        <v>15</v>
      </c>
      <c r="N24" s="3" t="s">
        <v>6156</v>
      </c>
      <c r="O24" s="10"/>
      <c r="P24" s="10"/>
    </row>
    <row r="25" spans="1:16" s="1" customFormat="1" x14ac:dyDescent="0.25">
      <c r="A25" s="3" t="s">
        <v>7729</v>
      </c>
      <c r="B25" s="3" t="s">
        <v>7705</v>
      </c>
      <c r="C25" s="3" t="s">
        <v>1250</v>
      </c>
      <c r="D25" s="3" t="s">
        <v>1313</v>
      </c>
      <c r="E25" s="3" t="s">
        <v>1314</v>
      </c>
      <c r="F25" s="3" t="s">
        <v>1252</v>
      </c>
      <c r="G25" s="3" t="s">
        <v>1315</v>
      </c>
      <c r="H25" s="27">
        <f t="shared" si="0"/>
        <v>94.850948509485093</v>
      </c>
      <c r="I25" s="4">
        <v>516.6</v>
      </c>
      <c r="J25" s="4">
        <v>344</v>
      </c>
      <c r="K25" s="4">
        <v>172.6</v>
      </c>
      <c r="L25" s="4">
        <v>490</v>
      </c>
      <c r="M25" s="4">
        <v>15</v>
      </c>
      <c r="N25" s="3" t="s">
        <v>6156</v>
      </c>
      <c r="O25" s="10"/>
      <c r="P25" s="10"/>
    </row>
    <row r="26" spans="1:16" s="1" customFormat="1" x14ac:dyDescent="0.25">
      <c r="A26" s="3" t="s">
        <v>7730</v>
      </c>
      <c r="B26" s="3" t="s">
        <v>7705</v>
      </c>
      <c r="C26" s="3" t="s">
        <v>1250</v>
      </c>
      <c r="D26" s="3" t="s">
        <v>1316</v>
      </c>
      <c r="E26" s="3" t="s">
        <v>1317</v>
      </c>
      <c r="F26" s="3" t="s">
        <v>1252</v>
      </c>
      <c r="G26" s="3" t="s">
        <v>1318</v>
      </c>
      <c r="H26" s="27">
        <f t="shared" si="0"/>
        <v>98.80920162381598</v>
      </c>
      <c r="I26" s="4">
        <v>369.5</v>
      </c>
      <c r="J26" s="4">
        <v>260</v>
      </c>
      <c r="K26" s="4">
        <v>109.5</v>
      </c>
      <c r="L26" s="4">
        <v>365.1</v>
      </c>
      <c r="M26" s="4">
        <v>11</v>
      </c>
      <c r="N26" s="3" t="s">
        <v>6156</v>
      </c>
      <c r="O26" s="10"/>
      <c r="P26" s="10"/>
    </row>
    <row r="27" spans="1:16" s="1" customFormat="1" x14ac:dyDescent="0.25">
      <c r="A27" s="3" t="s">
        <v>7731</v>
      </c>
      <c r="B27" s="3" t="s">
        <v>7705</v>
      </c>
      <c r="C27" s="3" t="s">
        <v>1250</v>
      </c>
      <c r="D27" s="3" t="s">
        <v>1319</v>
      </c>
      <c r="E27" s="3" t="s">
        <v>1320</v>
      </c>
      <c r="F27" s="3" t="s">
        <v>1252</v>
      </c>
      <c r="G27" s="3" t="s">
        <v>1321</v>
      </c>
      <c r="H27" s="27">
        <f t="shared" si="0"/>
        <v>96.999659052165015</v>
      </c>
      <c r="I27" s="4">
        <v>586.6</v>
      </c>
      <c r="J27" s="4">
        <v>470</v>
      </c>
      <c r="K27" s="4">
        <v>116.6</v>
      </c>
      <c r="L27" s="4">
        <v>569</v>
      </c>
      <c r="M27" s="4">
        <v>20</v>
      </c>
      <c r="N27" s="3" t="s">
        <v>6156</v>
      </c>
      <c r="O27" s="10"/>
      <c r="P27" s="10"/>
    </row>
    <row r="28" spans="1:16" s="1" customFormat="1" x14ac:dyDescent="0.25">
      <c r="A28" s="3" t="s">
        <v>7732</v>
      </c>
      <c r="B28" s="3" t="s">
        <v>7705</v>
      </c>
      <c r="C28" s="3" t="s">
        <v>1250</v>
      </c>
      <c r="D28" s="3" t="s">
        <v>1322</v>
      </c>
      <c r="E28" s="3" t="s">
        <v>1299</v>
      </c>
      <c r="F28" s="3" t="s">
        <v>1252</v>
      </c>
      <c r="G28" s="3" t="s">
        <v>1323</v>
      </c>
      <c r="H28" s="27">
        <f t="shared" si="0"/>
        <v>93.922651933701658</v>
      </c>
      <c r="I28" s="4">
        <v>362</v>
      </c>
      <c r="J28" s="4">
        <v>282</v>
      </c>
      <c r="K28" s="4">
        <v>80</v>
      </c>
      <c r="L28" s="4">
        <v>340</v>
      </c>
      <c r="M28" s="4">
        <v>12</v>
      </c>
      <c r="N28" s="3" t="s">
        <v>6156</v>
      </c>
      <c r="O28" s="10"/>
      <c r="P28" s="10"/>
    </row>
    <row r="29" spans="1:16" s="1" customFormat="1" x14ac:dyDescent="0.25">
      <c r="A29" s="3" t="s">
        <v>7733</v>
      </c>
      <c r="B29" s="3" t="s">
        <v>7705</v>
      </c>
      <c r="C29" s="3" t="s">
        <v>1250</v>
      </c>
      <c r="D29" s="3" t="s">
        <v>1324</v>
      </c>
      <c r="E29" s="3" t="s">
        <v>1287</v>
      </c>
      <c r="F29" s="3" t="s">
        <v>1252</v>
      </c>
      <c r="G29" s="3" t="s">
        <v>1325</v>
      </c>
      <c r="H29" s="27">
        <f t="shared" si="0"/>
        <v>108.63727903334079</v>
      </c>
      <c r="I29" s="4">
        <v>446.9</v>
      </c>
      <c r="J29" s="4">
        <v>297</v>
      </c>
      <c r="K29" s="4">
        <v>149.9</v>
      </c>
      <c r="L29" s="4">
        <v>485.5</v>
      </c>
      <c r="M29" s="4">
        <v>10</v>
      </c>
      <c r="N29" s="3" t="s">
        <v>6156</v>
      </c>
      <c r="O29" s="10"/>
      <c r="P29" s="10"/>
    </row>
    <row r="30" spans="1:16" s="1" customFormat="1" x14ac:dyDescent="0.25">
      <c r="A30" s="3" t="s">
        <v>7734</v>
      </c>
      <c r="B30" s="3" t="s">
        <v>7705</v>
      </c>
      <c r="C30" s="3" t="s">
        <v>1250</v>
      </c>
      <c r="D30" s="3" t="s">
        <v>1326</v>
      </c>
      <c r="E30" s="3" t="s">
        <v>1251</v>
      </c>
      <c r="F30" s="3" t="s">
        <v>1252</v>
      </c>
      <c r="G30" s="3" t="s">
        <v>1327</v>
      </c>
      <c r="H30" s="27">
        <f t="shared" si="0"/>
        <v>95.4368932038835</v>
      </c>
      <c r="I30" s="4">
        <v>515</v>
      </c>
      <c r="J30" s="4">
        <v>400</v>
      </c>
      <c r="K30" s="4">
        <v>115</v>
      </c>
      <c r="L30" s="4">
        <v>491.5</v>
      </c>
      <c r="M30" s="4">
        <v>16</v>
      </c>
      <c r="N30" s="3" t="s">
        <v>6156</v>
      </c>
      <c r="O30" s="10"/>
      <c r="P30" s="10"/>
    </row>
    <row r="31" spans="1:16" s="1" customFormat="1" x14ac:dyDescent="0.25">
      <c r="A31" s="3" t="s">
        <v>7735</v>
      </c>
      <c r="B31" s="3" t="s">
        <v>7705</v>
      </c>
      <c r="C31" s="3" t="s">
        <v>1250</v>
      </c>
      <c r="D31" s="3" t="s">
        <v>1328</v>
      </c>
      <c r="E31" s="3" t="s">
        <v>1261</v>
      </c>
      <c r="F31" s="3" t="s">
        <v>1252</v>
      </c>
      <c r="G31" s="3" t="s">
        <v>1329</v>
      </c>
      <c r="H31" s="27">
        <f t="shared" si="0"/>
        <v>106.19469026548674</v>
      </c>
      <c r="I31" s="4">
        <v>226</v>
      </c>
      <c r="J31" s="4">
        <v>188</v>
      </c>
      <c r="K31" s="4">
        <v>38</v>
      </c>
      <c r="L31" s="4">
        <v>240</v>
      </c>
      <c r="M31" s="4">
        <v>8</v>
      </c>
      <c r="N31" s="3" t="s">
        <v>6156</v>
      </c>
      <c r="O31" s="10"/>
      <c r="P31" s="10"/>
    </row>
    <row r="32" spans="1:16" s="1" customFormat="1" x14ac:dyDescent="0.25">
      <c r="A32" s="3" t="s">
        <v>7736</v>
      </c>
      <c r="B32" s="3" t="s">
        <v>7705</v>
      </c>
      <c r="C32" s="3" t="s">
        <v>1250</v>
      </c>
      <c r="D32" s="3" t="s">
        <v>1330</v>
      </c>
      <c r="E32" s="3" t="s">
        <v>1276</v>
      </c>
      <c r="F32" s="3" t="s">
        <v>1252</v>
      </c>
      <c r="G32" s="3" t="s">
        <v>1331</v>
      </c>
      <c r="H32" s="27">
        <f t="shared" si="0"/>
        <v>93.223224927634945</v>
      </c>
      <c r="I32" s="4">
        <v>587.29999999999995</v>
      </c>
      <c r="J32" s="4">
        <v>458</v>
      </c>
      <c r="K32" s="4">
        <v>129.30000000000001</v>
      </c>
      <c r="L32" s="4">
        <v>547.5</v>
      </c>
      <c r="M32" s="4">
        <v>19</v>
      </c>
      <c r="N32" s="3" t="s">
        <v>6156</v>
      </c>
      <c r="O32" s="10"/>
      <c r="P32" s="10"/>
    </row>
    <row r="33" spans="1:16" s="1" customFormat="1" x14ac:dyDescent="0.25">
      <c r="A33" s="3" t="s">
        <v>7737</v>
      </c>
      <c r="B33" s="3" t="s">
        <v>7705</v>
      </c>
      <c r="C33" s="3" t="s">
        <v>1250</v>
      </c>
      <c r="D33" s="3" t="s">
        <v>1332</v>
      </c>
      <c r="E33" s="3" t="s">
        <v>1333</v>
      </c>
      <c r="F33" s="3" t="s">
        <v>1252</v>
      </c>
      <c r="G33" s="3" t="s">
        <v>1334</v>
      </c>
      <c r="H33" s="27">
        <f t="shared" si="0"/>
        <v>101.64835164835165</v>
      </c>
      <c r="I33" s="4">
        <v>546</v>
      </c>
      <c r="J33" s="4">
        <v>444</v>
      </c>
      <c r="K33" s="4">
        <v>102</v>
      </c>
      <c r="L33" s="4">
        <v>555</v>
      </c>
      <c r="M33" s="4">
        <v>19</v>
      </c>
      <c r="N33" s="3" t="s">
        <v>6156</v>
      </c>
      <c r="O33" s="10"/>
      <c r="P33" s="10"/>
    </row>
    <row r="34" spans="1:16" s="1" customFormat="1" x14ac:dyDescent="0.25">
      <c r="A34" s="3" t="s">
        <v>7738</v>
      </c>
      <c r="B34" s="3" t="s">
        <v>7705</v>
      </c>
      <c r="C34" s="3" t="s">
        <v>1250</v>
      </c>
      <c r="D34" s="3" t="s">
        <v>895</v>
      </c>
      <c r="E34" s="3" t="s">
        <v>1333</v>
      </c>
      <c r="F34" s="3" t="s">
        <v>1252</v>
      </c>
      <c r="G34" s="3" t="s">
        <v>1335</v>
      </c>
      <c r="H34" s="27">
        <f t="shared" si="0"/>
        <v>96.607142857142861</v>
      </c>
      <c r="I34" s="4">
        <v>280</v>
      </c>
      <c r="J34" s="4">
        <v>216</v>
      </c>
      <c r="K34" s="4">
        <v>64</v>
      </c>
      <c r="L34" s="4">
        <v>270.5</v>
      </c>
      <c r="M34" s="4">
        <v>9</v>
      </c>
      <c r="N34" s="3" t="s">
        <v>6156</v>
      </c>
      <c r="O34" s="10"/>
      <c r="P34" s="10"/>
    </row>
    <row r="35" spans="1:16" s="1" customFormat="1" x14ac:dyDescent="0.25">
      <c r="A35" s="3" t="s">
        <v>7739</v>
      </c>
      <c r="B35" s="3" t="s">
        <v>7705</v>
      </c>
      <c r="C35" s="3" t="s">
        <v>1250</v>
      </c>
      <c r="D35" s="3" t="s">
        <v>1336</v>
      </c>
      <c r="E35" s="3" t="s">
        <v>1317</v>
      </c>
      <c r="F35" s="3" t="s">
        <v>1252</v>
      </c>
      <c r="G35" s="3" t="s">
        <v>1337</v>
      </c>
      <c r="H35" s="27">
        <f t="shared" si="0"/>
        <v>98.764387271496275</v>
      </c>
      <c r="I35" s="4">
        <v>590.79999999999995</v>
      </c>
      <c r="J35" s="4">
        <v>438</v>
      </c>
      <c r="K35" s="4">
        <v>152.80000000000001</v>
      </c>
      <c r="L35" s="4">
        <v>583.5</v>
      </c>
      <c r="M35" s="4">
        <v>19</v>
      </c>
      <c r="N35" s="3" t="s">
        <v>6156</v>
      </c>
      <c r="O35" s="10"/>
      <c r="P35" s="10"/>
    </row>
    <row r="36" spans="1:16" s="1" customFormat="1" x14ac:dyDescent="0.25">
      <c r="A36" s="3" t="s">
        <v>7740</v>
      </c>
      <c r="B36" s="3" t="s">
        <v>7705</v>
      </c>
      <c r="C36" s="3" t="s">
        <v>1250</v>
      </c>
      <c r="D36" s="3" t="s">
        <v>1338</v>
      </c>
      <c r="E36" s="3" t="s">
        <v>1258</v>
      </c>
      <c r="F36" s="3" t="s">
        <v>1252</v>
      </c>
      <c r="G36" s="3" t="s">
        <v>1339</v>
      </c>
      <c r="H36" s="27">
        <f t="shared" si="0"/>
        <v>104.81406011207335</v>
      </c>
      <c r="I36" s="4">
        <v>392.6</v>
      </c>
      <c r="J36" s="4">
        <v>288</v>
      </c>
      <c r="K36" s="4">
        <v>104.6</v>
      </c>
      <c r="L36" s="4">
        <v>411.5</v>
      </c>
      <c r="M36" s="4">
        <v>12</v>
      </c>
      <c r="N36" s="3" t="s">
        <v>6156</v>
      </c>
      <c r="O36" s="10"/>
      <c r="P36" s="10"/>
    </row>
    <row r="37" spans="1:16" s="1" customFormat="1" x14ac:dyDescent="0.25">
      <c r="A37" s="3" t="s">
        <v>7741</v>
      </c>
      <c r="B37" s="3" t="s">
        <v>7705</v>
      </c>
      <c r="C37" s="3" t="s">
        <v>1250</v>
      </c>
      <c r="D37" s="3" t="s">
        <v>1340</v>
      </c>
      <c r="E37" s="3" t="s">
        <v>1276</v>
      </c>
      <c r="F37" s="3" t="s">
        <v>1252</v>
      </c>
      <c r="G37" s="3" t="s">
        <v>1341</v>
      </c>
      <c r="H37" s="27">
        <f t="shared" si="0"/>
        <v>96.644967451176768</v>
      </c>
      <c r="I37" s="4">
        <v>199.7</v>
      </c>
      <c r="J37" s="4">
        <v>136</v>
      </c>
      <c r="K37" s="4">
        <v>63.7</v>
      </c>
      <c r="L37" s="4">
        <v>193</v>
      </c>
      <c r="M37" s="4">
        <v>6</v>
      </c>
      <c r="N37" s="3" t="s">
        <v>6156</v>
      </c>
      <c r="O37" s="10"/>
      <c r="P37" s="10"/>
    </row>
    <row r="38" spans="1:16" s="1" customFormat="1" x14ac:dyDescent="0.25">
      <c r="A38" s="3" t="s">
        <v>7742</v>
      </c>
      <c r="B38" s="3" t="s">
        <v>7705</v>
      </c>
      <c r="C38" s="3" t="s">
        <v>1250</v>
      </c>
      <c r="D38" s="3" t="s">
        <v>1342</v>
      </c>
      <c r="E38" s="3" t="s">
        <v>1258</v>
      </c>
      <c r="F38" s="3" t="s">
        <v>1252</v>
      </c>
      <c r="G38" s="3" t="s">
        <v>1343</v>
      </c>
      <c r="H38" s="27">
        <f t="shared" si="0"/>
        <v>99.597261377366081</v>
      </c>
      <c r="I38" s="4">
        <v>496.6</v>
      </c>
      <c r="J38" s="4">
        <v>376</v>
      </c>
      <c r="K38" s="4">
        <v>120.6</v>
      </c>
      <c r="L38" s="4">
        <v>494.6</v>
      </c>
      <c r="M38" s="4">
        <v>16</v>
      </c>
      <c r="N38" s="3" t="s">
        <v>6156</v>
      </c>
      <c r="O38" s="10"/>
      <c r="P38" s="10"/>
    </row>
    <row r="39" spans="1:16" s="1" customFormat="1" x14ac:dyDescent="0.25">
      <c r="A39" s="3" t="s">
        <v>7743</v>
      </c>
      <c r="B39" s="3" t="s">
        <v>7705</v>
      </c>
      <c r="C39" s="3" t="s">
        <v>1250</v>
      </c>
      <c r="D39" s="3" t="s">
        <v>1344</v>
      </c>
      <c r="E39" s="3" t="s">
        <v>1264</v>
      </c>
      <c r="F39" s="3" t="s">
        <v>1252</v>
      </c>
      <c r="G39" s="3" t="s">
        <v>1345</v>
      </c>
      <c r="H39" s="27">
        <f t="shared" si="0"/>
        <v>90.7074192753266</v>
      </c>
      <c r="I39" s="4">
        <v>405.7</v>
      </c>
      <c r="J39" s="4">
        <v>282</v>
      </c>
      <c r="K39" s="4">
        <v>123.7</v>
      </c>
      <c r="L39" s="4">
        <v>368</v>
      </c>
      <c r="M39" s="4">
        <v>12</v>
      </c>
      <c r="N39" s="3" t="s">
        <v>6156</v>
      </c>
      <c r="O39" s="10"/>
      <c r="P39" s="10"/>
    </row>
    <row r="40" spans="1:16" s="1" customFormat="1" x14ac:dyDescent="0.25">
      <c r="A40" s="3" t="s">
        <v>7744</v>
      </c>
      <c r="B40" s="3" t="s">
        <v>7705</v>
      </c>
      <c r="C40" s="3" t="s">
        <v>1250</v>
      </c>
      <c r="D40" s="3" t="s">
        <v>1346</v>
      </c>
      <c r="E40" s="3" t="s">
        <v>1255</v>
      </c>
      <c r="F40" s="3" t="s">
        <v>1252</v>
      </c>
      <c r="G40" s="3" t="s">
        <v>1347</v>
      </c>
      <c r="H40" s="27">
        <f t="shared" si="0"/>
        <v>99.173553719008268</v>
      </c>
      <c r="I40" s="4">
        <v>121</v>
      </c>
      <c r="J40" s="4">
        <v>96</v>
      </c>
      <c r="K40" s="4">
        <v>25</v>
      </c>
      <c r="L40" s="4">
        <v>120</v>
      </c>
      <c r="M40" s="4">
        <v>3</v>
      </c>
      <c r="N40" s="3" t="s">
        <v>6156</v>
      </c>
      <c r="O40" s="10"/>
      <c r="P40" s="10"/>
    </row>
    <row r="41" spans="1:16" s="1" customFormat="1" x14ac:dyDescent="0.25">
      <c r="A41" s="3" t="s">
        <v>7745</v>
      </c>
      <c r="B41" s="3" t="s">
        <v>7705</v>
      </c>
      <c r="C41" s="3" t="s">
        <v>1250</v>
      </c>
      <c r="D41" s="3" t="s">
        <v>1348</v>
      </c>
      <c r="E41" s="3" t="s">
        <v>1349</v>
      </c>
      <c r="F41" s="3" t="s">
        <v>1252</v>
      </c>
      <c r="G41" s="3" t="s">
        <v>1350</v>
      </c>
      <c r="H41" s="27">
        <f t="shared" si="0"/>
        <v>108.93617021276596</v>
      </c>
      <c r="I41" s="4">
        <v>235</v>
      </c>
      <c r="J41" s="4">
        <v>188</v>
      </c>
      <c r="K41" s="4">
        <v>47</v>
      </c>
      <c r="L41" s="4">
        <v>256</v>
      </c>
      <c r="M41" s="4">
        <v>8</v>
      </c>
      <c r="N41" s="3" t="s">
        <v>6156</v>
      </c>
      <c r="O41" s="10"/>
      <c r="P41" s="10"/>
    </row>
    <row r="42" spans="1:16" s="1" customFormat="1" x14ac:dyDescent="0.25">
      <c r="A42" s="3" t="s">
        <v>7746</v>
      </c>
      <c r="B42" s="3" t="s">
        <v>7705</v>
      </c>
      <c r="C42" s="3" t="s">
        <v>1250</v>
      </c>
      <c r="D42" s="3" t="s">
        <v>1351</v>
      </c>
      <c r="E42" s="3" t="s">
        <v>1287</v>
      </c>
      <c r="F42" s="3" t="s">
        <v>1252</v>
      </c>
      <c r="G42" s="3" t="s">
        <v>1352</v>
      </c>
      <c r="H42" s="27">
        <f t="shared" si="0"/>
        <v>100.62449637389204</v>
      </c>
      <c r="I42" s="4">
        <v>496.4</v>
      </c>
      <c r="J42" s="4">
        <v>328</v>
      </c>
      <c r="K42" s="4">
        <v>168.4</v>
      </c>
      <c r="L42" s="4">
        <v>499.5</v>
      </c>
      <c r="M42" s="4">
        <v>14</v>
      </c>
      <c r="N42" s="3" t="s">
        <v>6156</v>
      </c>
      <c r="O42" s="10"/>
      <c r="P42" s="10"/>
    </row>
    <row r="43" spans="1:16" s="1" customFormat="1" x14ac:dyDescent="0.25">
      <c r="A43" s="3" t="s">
        <v>7747</v>
      </c>
      <c r="B43" s="3" t="s">
        <v>7705</v>
      </c>
      <c r="C43" s="3" t="s">
        <v>1250</v>
      </c>
      <c r="D43" s="3" t="s">
        <v>1353</v>
      </c>
      <c r="E43" s="3" t="s">
        <v>1258</v>
      </c>
      <c r="F43" s="3" t="s">
        <v>1252</v>
      </c>
      <c r="G43" s="3" t="s">
        <v>1354</v>
      </c>
      <c r="H43" s="27">
        <f t="shared" si="0"/>
        <v>100.15822784810126</v>
      </c>
      <c r="I43" s="4">
        <v>316</v>
      </c>
      <c r="J43" s="4">
        <v>282</v>
      </c>
      <c r="K43" s="4">
        <v>34</v>
      </c>
      <c r="L43" s="4">
        <v>316.5</v>
      </c>
      <c r="M43" s="4">
        <v>12</v>
      </c>
      <c r="N43" s="3" t="s">
        <v>6156</v>
      </c>
      <c r="O43" s="10"/>
      <c r="P43" s="10"/>
    </row>
    <row r="44" spans="1:16" s="1" customFormat="1" x14ac:dyDescent="0.25">
      <c r="A44" s="3" t="s">
        <v>7748</v>
      </c>
      <c r="B44" s="3" t="s">
        <v>7705</v>
      </c>
      <c r="C44" s="3" t="s">
        <v>1250</v>
      </c>
      <c r="D44" s="3" t="s">
        <v>551</v>
      </c>
      <c r="E44" s="3" t="s">
        <v>1355</v>
      </c>
      <c r="F44" s="3" t="s">
        <v>1252</v>
      </c>
      <c r="G44" s="3" t="s">
        <v>1356</v>
      </c>
      <c r="H44" s="27">
        <f t="shared" si="0"/>
        <v>102.90310650887575</v>
      </c>
      <c r="I44" s="4">
        <v>540.79999999999995</v>
      </c>
      <c r="J44" s="4">
        <v>384</v>
      </c>
      <c r="K44" s="4">
        <v>156.80000000000001</v>
      </c>
      <c r="L44" s="4">
        <v>556.5</v>
      </c>
      <c r="M44" s="4">
        <v>16</v>
      </c>
      <c r="N44" s="3" t="s">
        <v>6156</v>
      </c>
      <c r="O44" s="10"/>
      <c r="P44" s="10"/>
    </row>
    <row r="45" spans="1:16" s="1" customFormat="1" x14ac:dyDescent="0.25">
      <c r="A45" s="3" t="s">
        <v>7749</v>
      </c>
      <c r="B45" s="3" t="s">
        <v>7705</v>
      </c>
      <c r="C45" s="3" t="s">
        <v>1250</v>
      </c>
      <c r="D45" s="3" t="s">
        <v>1357</v>
      </c>
      <c r="E45" s="3" t="s">
        <v>1296</v>
      </c>
      <c r="F45" s="3" t="s">
        <v>1252</v>
      </c>
      <c r="G45" s="3" t="s">
        <v>1358</v>
      </c>
      <c r="H45" s="27">
        <f t="shared" si="0"/>
        <v>98.957288951273313</v>
      </c>
      <c r="I45" s="4">
        <v>498.7</v>
      </c>
      <c r="J45" s="4">
        <v>324</v>
      </c>
      <c r="K45" s="4">
        <v>174.7</v>
      </c>
      <c r="L45" s="4">
        <v>493.5</v>
      </c>
      <c r="M45" s="4">
        <v>14</v>
      </c>
      <c r="N45" s="3" t="s">
        <v>6156</v>
      </c>
      <c r="O45" s="10"/>
      <c r="P45" s="10"/>
    </row>
    <row r="46" spans="1:16" s="1" customFormat="1" x14ac:dyDescent="0.25">
      <c r="A46" s="3" t="s">
        <v>7750</v>
      </c>
      <c r="B46" s="3" t="s">
        <v>7705</v>
      </c>
      <c r="C46" s="3" t="s">
        <v>1250</v>
      </c>
      <c r="D46" s="3" t="s">
        <v>1359</v>
      </c>
      <c r="E46" s="3" t="s">
        <v>1314</v>
      </c>
      <c r="F46" s="3" t="s">
        <v>1252</v>
      </c>
      <c r="G46" s="3" t="s">
        <v>1360</v>
      </c>
      <c r="H46" s="27">
        <f t="shared" si="0"/>
        <v>101.13619375093437</v>
      </c>
      <c r="I46" s="4">
        <v>668.9</v>
      </c>
      <c r="J46" s="4">
        <v>462</v>
      </c>
      <c r="K46" s="4">
        <v>206.9</v>
      </c>
      <c r="L46" s="4">
        <v>676.5</v>
      </c>
      <c r="M46" s="4">
        <v>20</v>
      </c>
      <c r="N46" s="3" t="s">
        <v>6156</v>
      </c>
      <c r="O46" s="10"/>
      <c r="P46" s="10"/>
    </row>
    <row r="47" spans="1:16" s="1" customFormat="1" x14ac:dyDescent="0.25">
      <c r="A47" s="3" t="s">
        <v>7751</v>
      </c>
      <c r="B47" s="3" t="s">
        <v>7705</v>
      </c>
      <c r="C47" s="3" t="s">
        <v>1250</v>
      </c>
      <c r="D47" s="3" t="s">
        <v>1361</v>
      </c>
      <c r="E47" s="3" t="s">
        <v>1271</v>
      </c>
      <c r="F47" s="3" t="s">
        <v>1252</v>
      </c>
      <c r="G47" s="3" t="s">
        <v>1362</v>
      </c>
      <c r="H47" s="27">
        <f t="shared" si="0"/>
        <v>95.952380952380949</v>
      </c>
      <c r="I47" s="4">
        <v>420</v>
      </c>
      <c r="J47" s="4">
        <v>328</v>
      </c>
      <c r="K47" s="4">
        <v>92</v>
      </c>
      <c r="L47" s="4">
        <v>403</v>
      </c>
      <c r="M47" s="4">
        <v>14</v>
      </c>
      <c r="N47" s="3" t="s">
        <v>6156</v>
      </c>
      <c r="O47" s="10"/>
      <c r="P47" s="10"/>
    </row>
    <row r="48" spans="1:16" s="1" customFormat="1" x14ac:dyDescent="0.25">
      <c r="A48" s="3" t="s">
        <v>7752</v>
      </c>
      <c r="B48" s="3" t="s">
        <v>7705</v>
      </c>
      <c r="C48" s="3" t="s">
        <v>1250</v>
      </c>
      <c r="D48" s="3" t="s">
        <v>1363</v>
      </c>
      <c r="E48" s="3" t="s">
        <v>1364</v>
      </c>
      <c r="F48" s="3" t="s">
        <v>1252</v>
      </c>
      <c r="G48" s="3" t="s">
        <v>1365</v>
      </c>
      <c r="H48" s="27">
        <f t="shared" si="0"/>
        <v>90.887923005277855</v>
      </c>
      <c r="I48" s="4">
        <v>644.20000000000005</v>
      </c>
      <c r="J48" s="4">
        <v>450</v>
      </c>
      <c r="K48" s="4">
        <v>194.2</v>
      </c>
      <c r="L48" s="4">
        <v>585.5</v>
      </c>
      <c r="M48" s="4">
        <v>19</v>
      </c>
      <c r="N48" s="3" t="s">
        <v>6156</v>
      </c>
      <c r="O48" s="10"/>
      <c r="P48" s="10"/>
    </row>
    <row r="49" spans="1:16" s="1" customFormat="1" x14ac:dyDescent="0.25">
      <c r="A49" s="3" t="s">
        <v>7753</v>
      </c>
      <c r="B49" s="3" t="s">
        <v>7705</v>
      </c>
      <c r="C49" s="3" t="s">
        <v>1250</v>
      </c>
      <c r="D49" s="3" t="s">
        <v>1366</v>
      </c>
      <c r="E49" s="3" t="s">
        <v>1349</v>
      </c>
      <c r="F49" s="3" t="s">
        <v>1252</v>
      </c>
      <c r="G49" s="3" t="s">
        <v>1367</v>
      </c>
      <c r="H49" s="27">
        <f t="shared" si="0"/>
        <v>95.081967213114751</v>
      </c>
      <c r="I49" s="4">
        <v>488</v>
      </c>
      <c r="J49" s="4">
        <v>376</v>
      </c>
      <c r="K49" s="4">
        <v>112</v>
      </c>
      <c r="L49" s="4">
        <v>464</v>
      </c>
      <c r="M49" s="4">
        <v>16</v>
      </c>
      <c r="N49" s="3" t="s">
        <v>6156</v>
      </c>
      <c r="O49" s="10"/>
      <c r="P49" s="10"/>
    </row>
    <row r="50" spans="1:16" s="1" customFormat="1" x14ac:dyDescent="0.25">
      <c r="A50" s="3" t="s">
        <v>7754</v>
      </c>
      <c r="B50" s="3" t="s">
        <v>7705</v>
      </c>
      <c r="C50" s="3" t="s">
        <v>1250</v>
      </c>
      <c r="D50" s="3" t="s">
        <v>1368</v>
      </c>
      <c r="E50" s="3" t="s">
        <v>1251</v>
      </c>
      <c r="F50" s="3" t="s">
        <v>1252</v>
      </c>
      <c r="G50" s="3" t="s">
        <v>1369</v>
      </c>
      <c r="H50" s="27">
        <f t="shared" si="0"/>
        <v>97.806267806267812</v>
      </c>
      <c r="I50" s="4">
        <v>351</v>
      </c>
      <c r="J50" s="4">
        <v>260</v>
      </c>
      <c r="K50" s="4">
        <v>91</v>
      </c>
      <c r="L50" s="4">
        <v>343.3</v>
      </c>
      <c r="M50" s="4">
        <v>11</v>
      </c>
      <c r="N50" s="3" t="s">
        <v>6156</v>
      </c>
      <c r="O50" s="10"/>
      <c r="P50" s="10"/>
    </row>
    <row r="51" spans="1:16" s="1" customFormat="1" x14ac:dyDescent="0.25">
      <c r="A51" s="3" t="s">
        <v>7755</v>
      </c>
      <c r="B51" s="3" t="s">
        <v>7705</v>
      </c>
      <c r="C51" s="3" t="s">
        <v>1250</v>
      </c>
      <c r="D51" s="3" t="s">
        <v>1370</v>
      </c>
      <c r="E51" s="3" t="s">
        <v>1271</v>
      </c>
      <c r="F51" s="3" t="s">
        <v>1252</v>
      </c>
      <c r="G51" s="3" t="s">
        <v>1371</v>
      </c>
      <c r="H51" s="27">
        <f t="shared" si="0"/>
        <v>97.138047138047128</v>
      </c>
      <c r="I51" s="4">
        <v>297</v>
      </c>
      <c r="J51" s="4">
        <v>262</v>
      </c>
      <c r="K51" s="4">
        <v>35</v>
      </c>
      <c r="L51" s="4">
        <v>288.5</v>
      </c>
      <c r="M51" s="4">
        <v>11</v>
      </c>
      <c r="N51" s="3" t="s">
        <v>6156</v>
      </c>
      <c r="O51" s="10"/>
      <c r="P51" s="10"/>
    </row>
    <row r="52" spans="1:16" s="1" customFormat="1" x14ac:dyDescent="0.25">
      <c r="A52" s="3" t="s">
        <v>7756</v>
      </c>
      <c r="B52" s="3" t="s">
        <v>7705</v>
      </c>
      <c r="C52" s="3" t="s">
        <v>1250</v>
      </c>
      <c r="D52" s="3" t="s">
        <v>1372</v>
      </c>
      <c r="E52" s="3" t="s">
        <v>1299</v>
      </c>
      <c r="F52" s="3" t="s">
        <v>1252</v>
      </c>
      <c r="G52" s="3" t="s">
        <v>1373</v>
      </c>
      <c r="H52" s="27">
        <f t="shared" si="0"/>
        <v>94.024187811240225</v>
      </c>
      <c r="I52" s="4">
        <v>421.7</v>
      </c>
      <c r="J52" s="4">
        <v>282</v>
      </c>
      <c r="K52" s="4">
        <v>139.69999999999999</v>
      </c>
      <c r="L52" s="4">
        <v>396.5</v>
      </c>
      <c r="M52" s="4">
        <v>12</v>
      </c>
      <c r="N52" s="3" t="s">
        <v>6156</v>
      </c>
      <c r="O52" s="10"/>
      <c r="P52" s="10"/>
    </row>
    <row r="53" spans="1:16" s="1" customFormat="1" x14ac:dyDescent="0.25">
      <c r="A53" s="3" t="s">
        <v>7757</v>
      </c>
      <c r="B53" s="3" t="s">
        <v>7705</v>
      </c>
      <c r="C53" s="3" t="s">
        <v>1250</v>
      </c>
      <c r="D53" s="3" t="s">
        <v>1374</v>
      </c>
      <c r="E53" s="3" t="s">
        <v>1287</v>
      </c>
      <c r="F53" s="3" t="s">
        <v>1252</v>
      </c>
      <c r="G53" s="3" t="s">
        <v>1375</v>
      </c>
      <c r="H53" s="27">
        <f t="shared" si="0"/>
        <v>95.877961700746496</v>
      </c>
      <c r="I53" s="4">
        <v>308.10000000000002</v>
      </c>
      <c r="J53" s="4">
        <v>230</v>
      </c>
      <c r="K53" s="4">
        <v>78.099999999999994</v>
      </c>
      <c r="L53" s="4">
        <v>295.39999999999998</v>
      </c>
      <c r="M53" s="4">
        <v>10</v>
      </c>
      <c r="N53" s="3" t="s">
        <v>6156</v>
      </c>
      <c r="O53" s="10"/>
      <c r="P53" s="10"/>
    </row>
    <row r="54" spans="1:16" s="1" customFormat="1" x14ac:dyDescent="0.25">
      <c r="A54" s="3" t="s">
        <v>7758</v>
      </c>
      <c r="B54" s="3" t="s">
        <v>7705</v>
      </c>
      <c r="C54" s="3" t="s">
        <v>1250</v>
      </c>
      <c r="D54" s="3" t="s">
        <v>1376</v>
      </c>
      <c r="E54" s="3" t="s">
        <v>1299</v>
      </c>
      <c r="F54" s="3" t="s">
        <v>1252</v>
      </c>
      <c r="G54" s="3" t="s">
        <v>1377</v>
      </c>
      <c r="H54" s="27">
        <f t="shared" si="0"/>
        <v>103.27380952380953</v>
      </c>
      <c r="I54" s="4">
        <v>168</v>
      </c>
      <c r="J54" s="4">
        <v>116</v>
      </c>
      <c r="K54" s="4">
        <v>52</v>
      </c>
      <c r="L54" s="4">
        <v>173.5</v>
      </c>
      <c r="M54" s="4">
        <v>5</v>
      </c>
      <c r="N54" s="3" t="s">
        <v>6156</v>
      </c>
      <c r="O54" s="10"/>
      <c r="P54" s="10"/>
    </row>
    <row r="55" spans="1:16" s="1" customFormat="1" x14ac:dyDescent="0.25">
      <c r="A55" s="3" t="s">
        <v>7759</v>
      </c>
      <c r="B55" s="3" t="s">
        <v>7705</v>
      </c>
      <c r="C55" s="3" t="s">
        <v>1250</v>
      </c>
      <c r="D55" s="3" t="s">
        <v>1378</v>
      </c>
      <c r="E55" s="3" t="s">
        <v>1299</v>
      </c>
      <c r="F55" s="3" t="s">
        <v>1252</v>
      </c>
      <c r="G55" s="3" t="s">
        <v>1379</v>
      </c>
      <c r="H55" s="27">
        <f t="shared" si="0"/>
        <v>100.18248175182482</v>
      </c>
      <c r="I55" s="4">
        <v>548</v>
      </c>
      <c r="J55" s="4">
        <v>328</v>
      </c>
      <c r="K55" s="4">
        <v>220</v>
      </c>
      <c r="L55" s="4">
        <v>549</v>
      </c>
      <c r="M55" s="4">
        <v>14</v>
      </c>
      <c r="N55" s="3" t="s">
        <v>6156</v>
      </c>
      <c r="O55" s="10"/>
      <c r="P55" s="10"/>
    </row>
    <row r="56" spans="1:16" s="1" customFormat="1" x14ac:dyDescent="0.25">
      <c r="A56" s="3" t="s">
        <v>7760</v>
      </c>
      <c r="B56" s="3" t="s">
        <v>7705</v>
      </c>
      <c r="C56" s="3" t="s">
        <v>1250</v>
      </c>
      <c r="D56" s="3" t="s">
        <v>328</v>
      </c>
      <c r="E56" s="3" t="s">
        <v>1317</v>
      </c>
      <c r="F56" s="3" t="s">
        <v>1252</v>
      </c>
      <c r="G56" s="3" t="s">
        <v>1380</v>
      </c>
      <c r="H56" s="27">
        <f t="shared" si="0"/>
        <v>95.377503852080125</v>
      </c>
      <c r="I56" s="4">
        <v>649</v>
      </c>
      <c r="J56" s="4">
        <v>470</v>
      </c>
      <c r="K56" s="4">
        <v>179</v>
      </c>
      <c r="L56" s="4">
        <v>619</v>
      </c>
      <c r="M56" s="4">
        <v>20</v>
      </c>
      <c r="N56" s="3" t="s">
        <v>6156</v>
      </c>
      <c r="O56" s="10"/>
      <c r="P56" s="10"/>
    </row>
    <row r="57" spans="1:16" s="1" customFormat="1" x14ac:dyDescent="0.25">
      <c r="A57" s="3" t="s">
        <v>7761</v>
      </c>
      <c r="B57" s="3" t="s">
        <v>7705</v>
      </c>
      <c r="C57" s="3" t="s">
        <v>1250</v>
      </c>
      <c r="D57" s="3" t="s">
        <v>1381</v>
      </c>
      <c r="E57" s="3" t="s">
        <v>1311</v>
      </c>
      <c r="F57" s="3" t="s">
        <v>1252</v>
      </c>
      <c r="G57" s="3" t="s">
        <v>1382</v>
      </c>
      <c r="H57" s="27">
        <f t="shared" si="0"/>
        <v>103.31484049930653</v>
      </c>
      <c r="I57" s="4">
        <v>721</v>
      </c>
      <c r="J57" s="4">
        <v>506</v>
      </c>
      <c r="K57" s="4">
        <v>215</v>
      </c>
      <c r="L57" s="4">
        <v>744.9</v>
      </c>
      <c r="M57" s="4">
        <v>16</v>
      </c>
      <c r="N57" s="3" t="s">
        <v>6156</v>
      </c>
      <c r="O57" s="10"/>
      <c r="P57" s="10"/>
    </row>
    <row r="58" spans="1:16" s="1" customFormat="1" x14ac:dyDescent="0.25">
      <c r="A58" s="3" t="s">
        <v>7762</v>
      </c>
      <c r="B58" s="3" t="s">
        <v>7705</v>
      </c>
      <c r="C58" s="3" t="s">
        <v>1250</v>
      </c>
      <c r="D58" s="3" t="s">
        <v>1383</v>
      </c>
      <c r="E58" s="3" t="s">
        <v>1287</v>
      </c>
      <c r="F58" s="3" t="s">
        <v>1252</v>
      </c>
      <c r="G58" s="3" t="s">
        <v>1384</v>
      </c>
      <c r="H58" s="27">
        <f t="shared" si="0"/>
        <v>100.77842646649987</v>
      </c>
      <c r="I58" s="4">
        <v>359.7</v>
      </c>
      <c r="J58" s="4">
        <v>282</v>
      </c>
      <c r="K58" s="4">
        <v>77.7</v>
      </c>
      <c r="L58" s="4">
        <v>362.5</v>
      </c>
      <c r="M58" s="4">
        <v>12</v>
      </c>
      <c r="N58" s="3" t="s">
        <v>6156</v>
      </c>
      <c r="O58" s="10"/>
      <c r="P58" s="10"/>
    </row>
    <row r="59" spans="1:16" s="1" customFormat="1" x14ac:dyDescent="0.25">
      <c r="A59" s="3" t="s">
        <v>7763</v>
      </c>
      <c r="B59" s="3" t="s">
        <v>7705</v>
      </c>
      <c r="C59" s="3" t="s">
        <v>1250</v>
      </c>
      <c r="D59" s="3" t="s">
        <v>1385</v>
      </c>
      <c r="E59" s="3" t="s">
        <v>1282</v>
      </c>
      <c r="F59" s="3" t="s">
        <v>1252</v>
      </c>
      <c r="G59" s="3" t="s">
        <v>1386</v>
      </c>
      <c r="H59" s="27">
        <f t="shared" si="0"/>
        <v>102.16718266253871</v>
      </c>
      <c r="I59" s="4">
        <v>613.70000000000005</v>
      </c>
      <c r="J59" s="4">
        <v>430</v>
      </c>
      <c r="K59" s="4">
        <v>183.7</v>
      </c>
      <c r="L59" s="4">
        <v>627</v>
      </c>
      <c r="M59" s="4">
        <v>18</v>
      </c>
      <c r="N59" s="3" t="s">
        <v>6156</v>
      </c>
      <c r="O59" s="10"/>
      <c r="P59" s="10"/>
    </row>
    <row r="60" spans="1:16" s="1" customFormat="1" x14ac:dyDescent="0.25">
      <c r="A60" s="3" t="s">
        <v>7764</v>
      </c>
      <c r="B60" s="3" t="s">
        <v>7705</v>
      </c>
      <c r="C60" s="3" t="s">
        <v>1250</v>
      </c>
      <c r="D60" s="3" t="s">
        <v>1387</v>
      </c>
      <c r="E60" s="3" t="s">
        <v>1255</v>
      </c>
      <c r="F60" s="3" t="s">
        <v>1252</v>
      </c>
      <c r="G60" s="3" t="s">
        <v>1388</v>
      </c>
      <c r="H60" s="27">
        <f t="shared" si="0"/>
        <v>101.78372352285396</v>
      </c>
      <c r="I60" s="4">
        <v>897</v>
      </c>
      <c r="J60" s="4">
        <v>728</v>
      </c>
      <c r="K60" s="4">
        <v>169</v>
      </c>
      <c r="L60" s="4">
        <v>913</v>
      </c>
      <c r="M60" s="4">
        <v>26</v>
      </c>
      <c r="N60" s="3" t="s">
        <v>6156</v>
      </c>
      <c r="O60" s="10"/>
      <c r="P60" s="10"/>
    </row>
    <row r="61" spans="1:16" s="1" customFormat="1" x14ac:dyDescent="0.25">
      <c r="A61" s="3" t="s">
        <v>7765</v>
      </c>
      <c r="B61" s="3" t="s">
        <v>7705</v>
      </c>
      <c r="C61" s="3" t="s">
        <v>1250</v>
      </c>
      <c r="D61" s="3" t="s">
        <v>1389</v>
      </c>
      <c r="E61" s="3" t="s">
        <v>1287</v>
      </c>
      <c r="F61" s="3" t="s">
        <v>1252</v>
      </c>
      <c r="G61" s="3" t="s">
        <v>1390</v>
      </c>
      <c r="H61" s="27">
        <f t="shared" si="0"/>
        <v>101.51515151515152</v>
      </c>
      <c r="I61" s="4">
        <v>429</v>
      </c>
      <c r="J61" s="4">
        <v>308</v>
      </c>
      <c r="K61" s="4">
        <v>121</v>
      </c>
      <c r="L61" s="4">
        <v>435.5</v>
      </c>
      <c r="M61" s="4">
        <v>13</v>
      </c>
      <c r="N61" s="3" t="s">
        <v>6156</v>
      </c>
      <c r="O61" s="10"/>
      <c r="P61" s="10"/>
    </row>
    <row r="62" spans="1:16" s="1" customFormat="1" x14ac:dyDescent="0.25">
      <c r="A62" s="3" t="s">
        <v>7766</v>
      </c>
      <c r="B62" s="3" t="s">
        <v>7705</v>
      </c>
      <c r="C62" s="3" t="s">
        <v>1250</v>
      </c>
      <c r="D62" s="3" t="s">
        <v>370</v>
      </c>
      <c r="E62" s="3" t="s">
        <v>1311</v>
      </c>
      <c r="F62" s="3" t="s">
        <v>1252</v>
      </c>
      <c r="G62" s="3" t="s">
        <v>1391</v>
      </c>
      <c r="H62" s="27">
        <f t="shared" si="0"/>
        <v>101.24244459368703</v>
      </c>
      <c r="I62" s="4">
        <v>595.6</v>
      </c>
      <c r="J62" s="4">
        <v>402</v>
      </c>
      <c r="K62" s="4">
        <v>193.6</v>
      </c>
      <c r="L62" s="4">
        <v>603</v>
      </c>
      <c r="M62" s="4">
        <v>17</v>
      </c>
      <c r="N62" s="3" t="s">
        <v>6156</v>
      </c>
      <c r="O62" s="10"/>
      <c r="P62" s="10"/>
    </row>
    <row r="63" spans="1:16" s="1" customFormat="1" x14ac:dyDescent="0.25">
      <c r="A63" s="3" t="s">
        <v>7767</v>
      </c>
      <c r="B63" s="3" t="s">
        <v>7705</v>
      </c>
      <c r="C63" s="3" t="s">
        <v>1250</v>
      </c>
      <c r="D63" s="3" t="s">
        <v>1392</v>
      </c>
      <c r="E63" s="3" t="s">
        <v>1320</v>
      </c>
      <c r="F63" s="3" t="s">
        <v>1252</v>
      </c>
      <c r="G63" s="3" t="s">
        <v>1393</v>
      </c>
      <c r="H63" s="27">
        <f t="shared" si="0"/>
        <v>100.019105846389</v>
      </c>
      <c r="I63" s="4">
        <v>523.4</v>
      </c>
      <c r="J63" s="4">
        <v>402</v>
      </c>
      <c r="K63" s="4">
        <v>121.4</v>
      </c>
      <c r="L63" s="4">
        <v>523.5</v>
      </c>
      <c r="M63" s="4">
        <v>17</v>
      </c>
      <c r="N63" s="3" t="s">
        <v>6156</v>
      </c>
      <c r="O63" s="10"/>
      <c r="P63" s="10"/>
    </row>
    <row r="64" spans="1:16" s="1" customFormat="1" x14ac:dyDescent="0.25">
      <c r="A64" s="3" t="s">
        <v>7768</v>
      </c>
      <c r="B64" s="3" t="s">
        <v>7705</v>
      </c>
      <c r="C64" s="3" t="s">
        <v>1250</v>
      </c>
      <c r="D64" s="3" t="s">
        <v>1394</v>
      </c>
      <c r="E64" s="3" t="s">
        <v>1333</v>
      </c>
      <c r="F64" s="3" t="s">
        <v>1252</v>
      </c>
      <c r="G64" s="3" t="s">
        <v>1335</v>
      </c>
      <c r="H64" s="27">
        <f t="shared" si="0"/>
        <v>99.612403100775197</v>
      </c>
      <c r="I64" s="4">
        <v>258</v>
      </c>
      <c r="J64" s="4">
        <v>222</v>
      </c>
      <c r="K64" s="4">
        <v>36</v>
      </c>
      <c r="L64" s="4">
        <v>257</v>
      </c>
      <c r="M64" s="4">
        <v>9</v>
      </c>
      <c r="N64" s="3" t="s">
        <v>6156</v>
      </c>
      <c r="O64" s="10"/>
      <c r="P64" s="10"/>
    </row>
    <row r="65" spans="1:16" s="1" customFormat="1" x14ac:dyDescent="0.25">
      <c r="A65" s="3" t="s">
        <v>7769</v>
      </c>
      <c r="B65" s="3" t="s">
        <v>7705</v>
      </c>
      <c r="C65" s="3" t="s">
        <v>1250</v>
      </c>
      <c r="D65" s="3" t="s">
        <v>1395</v>
      </c>
      <c r="E65" s="3" t="s">
        <v>1299</v>
      </c>
      <c r="F65" s="3" t="s">
        <v>1252</v>
      </c>
      <c r="G65" s="3" t="s">
        <v>1396</v>
      </c>
      <c r="H65" s="27">
        <f t="shared" si="0"/>
        <v>104.15512465373962</v>
      </c>
      <c r="I65" s="4">
        <v>361</v>
      </c>
      <c r="J65" s="4">
        <v>282</v>
      </c>
      <c r="K65" s="4">
        <v>79</v>
      </c>
      <c r="L65" s="4">
        <v>376</v>
      </c>
      <c r="M65" s="4">
        <v>12</v>
      </c>
      <c r="N65" s="3" t="s">
        <v>6156</v>
      </c>
      <c r="O65" s="10"/>
      <c r="P65" s="10"/>
    </row>
    <row r="66" spans="1:16" s="1" customFormat="1" x14ac:dyDescent="0.25">
      <c r="A66" s="3" t="s">
        <v>7770</v>
      </c>
      <c r="B66" s="3" t="s">
        <v>7705</v>
      </c>
      <c r="C66" s="3" t="s">
        <v>1250</v>
      </c>
      <c r="D66" s="3" t="s">
        <v>1397</v>
      </c>
      <c r="E66" s="3" t="s">
        <v>1271</v>
      </c>
      <c r="F66" s="3" t="s">
        <v>1252</v>
      </c>
      <c r="G66" s="3" t="s">
        <v>1398</v>
      </c>
      <c r="H66" s="27">
        <f t="shared" si="0"/>
        <v>100</v>
      </c>
      <c r="I66" s="4">
        <v>68.5</v>
      </c>
      <c r="J66" s="4">
        <v>64</v>
      </c>
      <c r="K66" s="4">
        <v>4.5</v>
      </c>
      <c r="L66" s="4">
        <v>68.5</v>
      </c>
      <c r="M66" s="4">
        <v>2</v>
      </c>
      <c r="N66" s="3" t="s">
        <v>6156</v>
      </c>
      <c r="O66" s="10"/>
      <c r="P66" s="10"/>
    </row>
    <row r="67" spans="1:16" s="1" customFormat="1" x14ac:dyDescent="0.25">
      <c r="A67" s="3" t="s">
        <v>7771</v>
      </c>
      <c r="B67" s="3" t="s">
        <v>7705</v>
      </c>
      <c r="C67" s="3" t="s">
        <v>1250</v>
      </c>
      <c r="D67" s="3" t="s">
        <v>1400</v>
      </c>
      <c r="E67" s="3" t="s">
        <v>1251</v>
      </c>
      <c r="F67" s="3" t="s">
        <v>1252</v>
      </c>
      <c r="G67" s="3" t="s">
        <v>1399</v>
      </c>
      <c r="H67" s="27">
        <f t="shared" ref="H67:H113" si="1">L67/I67*100</f>
        <v>89.238179743947271</v>
      </c>
      <c r="I67" s="4">
        <v>788.9</v>
      </c>
      <c r="J67" s="4">
        <v>540</v>
      </c>
      <c r="K67" s="4">
        <v>248.9</v>
      </c>
      <c r="L67" s="4">
        <v>704</v>
      </c>
      <c r="M67" s="4">
        <v>17</v>
      </c>
      <c r="N67" s="3" t="s">
        <v>6156</v>
      </c>
      <c r="O67" s="10"/>
      <c r="P67" s="10"/>
    </row>
    <row r="68" spans="1:16" s="1" customFormat="1" x14ac:dyDescent="0.25">
      <c r="A68" s="3" t="s">
        <v>7772</v>
      </c>
      <c r="B68" s="3" t="s">
        <v>7705</v>
      </c>
      <c r="C68" s="3" t="s">
        <v>1250</v>
      </c>
      <c r="D68" s="3" t="s">
        <v>1402</v>
      </c>
      <c r="E68" s="3" t="s">
        <v>1320</v>
      </c>
      <c r="F68" s="3" t="s">
        <v>1252</v>
      </c>
      <c r="G68" s="3" t="s">
        <v>1401</v>
      </c>
      <c r="H68" s="27">
        <f t="shared" si="1"/>
        <v>97.950219619326504</v>
      </c>
      <c r="I68" s="4">
        <v>683</v>
      </c>
      <c r="J68" s="4">
        <v>508</v>
      </c>
      <c r="K68" s="4">
        <v>175</v>
      </c>
      <c r="L68" s="4">
        <v>669</v>
      </c>
      <c r="M68" s="4">
        <v>16</v>
      </c>
      <c r="N68" s="3" t="s">
        <v>6156</v>
      </c>
      <c r="O68" s="10"/>
      <c r="P68" s="10"/>
    </row>
    <row r="69" spans="1:16" s="1" customFormat="1" x14ac:dyDescent="0.25">
      <c r="A69" s="3" t="s">
        <v>7773</v>
      </c>
      <c r="B69" s="3" t="s">
        <v>7705</v>
      </c>
      <c r="C69" s="3" t="s">
        <v>1250</v>
      </c>
      <c r="D69" s="3" t="s">
        <v>1403</v>
      </c>
      <c r="E69" s="3" t="s">
        <v>1271</v>
      </c>
      <c r="F69" s="3" t="s">
        <v>1252</v>
      </c>
      <c r="G69" s="3" t="s">
        <v>1398</v>
      </c>
      <c r="H69" s="27">
        <f t="shared" si="1"/>
        <v>92.5</v>
      </c>
      <c r="I69" s="4">
        <v>100</v>
      </c>
      <c r="J69" s="4">
        <v>96</v>
      </c>
      <c r="K69" s="4">
        <v>4</v>
      </c>
      <c r="L69" s="4">
        <v>92.5</v>
      </c>
      <c r="M69" s="4">
        <v>3</v>
      </c>
      <c r="N69" s="3" t="s">
        <v>6156</v>
      </c>
      <c r="O69" s="10"/>
      <c r="P69" s="10"/>
    </row>
    <row r="70" spans="1:16" s="1" customFormat="1" x14ac:dyDescent="0.25">
      <c r="A70" s="3" t="s">
        <v>7774</v>
      </c>
      <c r="B70" s="3" t="s">
        <v>7705</v>
      </c>
      <c r="C70" s="3" t="s">
        <v>1250</v>
      </c>
      <c r="D70" s="3" t="s">
        <v>437</v>
      </c>
      <c r="E70" s="3" t="s">
        <v>1287</v>
      </c>
      <c r="F70" s="3" t="s">
        <v>1252</v>
      </c>
      <c r="G70" s="3" t="s">
        <v>1404</v>
      </c>
      <c r="H70" s="27">
        <f t="shared" si="1"/>
        <v>103.10218978102191</v>
      </c>
      <c r="I70" s="4">
        <v>548</v>
      </c>
      <c r="J70" s="4">
        <v>510</v>
      </c>
      <c r="K70" s="4">
        <v>38</v>
      </c>
      <c r="L70" s="4">
        <v>565</v>
      </c>
      <c r="M70" s="4">
        <v>16</v>
      </c>
      <c r="N70" s="3" t="s">
        <v>6156</v>
      </c>
      <c r="O70" s="10"/>
      <c r="P70" s="10"/>
    </row>
    <row r="71" spans="1:16" s="1" customFormat="1" x14ac:dyDescent="0.25">
      <c r="A71" s="3" t="s">
        <v>7775</v>
      </c>
      <c r="B71" s="3" t="s">
        <v>7705</v>
      </c>
      <c r="C71" s="3" t="s">
        <v>1250</v>
      </c>
      <c r="D71" s="3" t="s">
        <v>1405</v>
      </c>
      <c r="E71" s="3" t="s">
        <v>1274</v>
      </c>
      <c r="F71" s="3" t="s">
        <v>1252</v>
      </c>
      <c r="G71" s="3" t="s">
        <v>1406</v>
      </c>
      <c r="H71" s="27">
        <f t="shared" si="1"/>
        <v>97.806215722120655</v>
      </c>
      <c r="I71" s="4">
        <v>711.1</v>
      </c>
      <c r="J71" s="4">
        <v>604</v>
      </c>
      <c r="K71" s="4">
        <v>107.1</v>
      </c>
      <c r="L71" s="4">
        <v>695.5</v>
      </c>
      <c r="M71" s="4">
        <v>19</v>
      </c>
      <c r="N71" s="3" t="s">
        <v>6156</v>
      </c>
      <c r="O71" s="10"/>
      <c r="P71" s="10"/>
    </row>
    <row r="72" spans="1:16" s="1" customFormat="1" x14ac:dyDescent="0.25">
      <c r="A72" s="3" t="s">
        <v>7776</v>
      </c>
      <c r="B72" s="3" t="s">
        <v>7705</v>
      </c>
      <c r="C72" s="3" t="s">
        <v>1250</v>
      </c>
      <c r="D72" s="3" t="s">
        <v>1407</v>
      </c>
      <c r="E72" s="3" t="s">
        <v>1333</v>
      </c>
      <c r="F72" s="3" t="s">
        <v>1252</v>
      </c>
      <c r="G72" s="3" t="s">
        <v>1408</v>
      </c>
      <c r="H72" s="27">
        <f t="shared" si="1"/>
        <v>95.017301038062286</v>
      </c>
      <c r="I72" s="4">
        <v>722.5</v>
      </c>
      <c r="J72" s="4">
        <v>669</v>
      </c>
      <c r="K72" s="4">
        <v>53.5</v>
      </c>
      <c r="L72" s="4">
        <v>686.5</v>
      </c>
      <c r="M72" s="4">
        <v>21</v>
      </c>
      <c r="N72" s="3" t="s">
        <v>6156</v>
      </c>
      <c r="O72" s="10"/>
      <c r="P72" s="10"/>
    </row>
    <row r="73" spans="1:16" s="1" customFormat="1" x14ac:dyDescent="0.25">
      <c r="A73" s="3" t="s">
        <v>7777</v>
      </c>
      <c r="B73" s="3" t="s">
        <v>7705</v>
      </c>
      <c r="C73" s="3" t="s">
        <v>1250</v>
      </c>
      <c r="D73" s="3" t="s">
        <v>1409</v>
      </c>
      <c r="E73" s="3" t="s">
        <v>1258</v>
      </c>
      <c r="F73" s="3" t="s">
        <v>1252</v>
      </c>
      <c r="G73" s="3" t="s">
        <v>1410</v>
      </c>
      <c r="H73" s="27">
        <f t="shared" si="1"/>
        <v>99.173553719008268</v>
      </c>
      <c r="I73" s="4">
        <v>605</v>
      </c>
      <c r="J73" s="4">
        <v>573</v>
      </c>
      <c r="K73" s="4">
        <v>32</v>
      </c>
      <c r="L73" s="4">
        <v>600</v>
      </c>
      <c r="M73" s="4">
        <v>18</v>
      </c>
      <c r="N73" s="3" t="s">
        <v>6156</v>
      </c>
      <c r="O73" s="10"/>
      <c r="P73" s="10"/>
    </row>
    <row r="74" spans="1:16" s="1" customFormat="1" x14ac:dyDescent="0.25">
      <c r="A74" s="3" t="s">
        <v>7778</v>
      </c>
      <c r="B74" s="3" t="s">
        <v>7705</v>
      </c>
      <c r="C74" s="3" t="s">
        <v>1250</v>
      </c>
      <c r="D74" s="3" t="s">
        <v>1411</v>
      </c>
      <c r="E74" s="3" t="s">
        <v>1311</v>
      </c>
      <c r="F74" s="3" t="s">
        <v>1252</v>
      </c>
      <c r="G74" s="3" t="s">
        <v>1412</v>
      </c>
      <c r="H74" s="27">
        <f t="shared" si="1"/>
        <v>91.538461538461533</v>
      </c>
      <c r="I74" s="4">
        <v>520</v>
      </c>
      <c r="J74" s="4">
        <v>412</v>
      </c>
      <c r="K74" s="4">
        <v>108</v>
      </c>
      <c r="L74" s="4">
        <v>476</v>
      </c>
      <c r="M74" s="4">
        <v>13</v>
      </c>
      <c r="N74" s="3" t="s">
        <v>6156</v>
      </c>
      <c r="O74" s="10"/>
      <c r="P74" s="10"/>
    </row>
    <row r="75" spans="1:16" s="1" customFormat="1" x14ac:dyDescent="0.25">
      <c r="A75" s="3" t="s">
        <v>7779</v>
      </c>
      <c r="B75" s="3" t="s">
        <v>7705</v>
      </c>
      <c r="C75" s="3" t="s">
        <v>1250</v>
      </c>
      <c r="D75" s="3" t="s">
        <v>1413</v>
      </c>
      <c r="E75" s="3" t="s">
        <v>1255</v>
      </c>
      <c r="F75" s="3" t="s">
        <v>1252</v>
      </c>
      <c r="G75" s="3" t="s">
        <v>1414</v>
      </c>
      <c r="H75" s="27">
        <f t="shared" si="1"/>
        <v>95.612157534246577</v>
      </c>
      <c r="I75" s="4">
        <v>1401.6</v>
      </c>
      <c r="J75" s="4">
        <v>1312.6</v>
      </c>
      <c r="K75" s="4">
        <v>89</v>
      </c>
      <c r="L75" s="4">
        <v>1340.1</v>
      </c>
      <c r="M75" s="4">
        <v>40.399999618530273</v>
      </c>
      <c r="N75" s="3" t="s">
        <v>6156</v>
      </c>
      <c r="O75" s="10"/>
      <c r="P75" s="10"/>
    </row>
    <row r="76" spans="1:16" s="1" customFormat="1" x14ac:dyDescent="0.25">
      <c r="A76" s="3" t="s">
        <v>7780</v>
      </c>
      <c r="B76" s="3" t="s">
        <v>7705</v>
      </c>
      <c r="C76" s="3" t="s">
        <v>1250</v>
      </c>
      <c r="D76" s="3" t="s">
        <v>1415</v>
      </c>
      <c r="E76" s="3" t="s">
        <v>1304</v>
      </c>
      <c r="F76" s="3" t="s">
        <v>1252</v>
      </c>
      <c r="G76" s="3" t="s">
        <v>1416</v>
      </c>
      <c r="H76" s="27">
        <f t="shared" si="1"/>
        <v>93.954403582575665</v>
      </c>
      <c r="I76" s="4">
        <v>1473.8</v>
      </c>
      <c r="J76" s="4">
        <v>1303.4000000000001</v>
      </c>
      <c r="K76" s="4">
        <v>170.4</v>
      </c>
      <c r="L76" s="4">
        <v>1384.7</v>
      </c>
      <c r="M76" s="4">
        <v>40.100000381469727</v>
      </c>
      <c r="N76" s="3" t="s">
        <v>6156</v>
      </c>
      <c r="O76" s="10"/>
      <c r="P76" s="10"/>
    </row>
    <row r="77" spans="1:16" s="1" customFormat="1" x14ac:dyDescent="0.25">
      <c r="A77" s="3" t="s">
        <v>7781</v>
      </c>
      <c r="B77" s="3" t="s">
        <v>7705</v>
      </c>
      <c r="C77" s="3" t="s">
        <v>1250</v>
      </c>
      <c r="D77" s="3" t="s">
        <v>1417</v>
      </c>
      <c r="E77" s="3" t="s">
        <v>1349</v>
      </c>
      <c r="F77" s="3" t="s">
        <v>1252</v>
      </c>
      <c r="G77" s="3" t="s">
        <v>1418</v>
      </c>
      <c r="H77" s="27">
        <f t="shared" si="1"/>
        <v>99.821082451170412</v>
      </c>
      <c r="I77" s="4">
        <v>1341.4</v>
      </c>
      <c r="J77" s="4">
        <v>1193.8</v>
      </c>
      <c r="K77" s="4">
        <v>147.6</v>
      </c>
      <c r="L77" s="4">
        <v>1339</v>
      </c>
      <c r="M77" s="4">
        <v>36.699999809265137</v>
      </c>
      <c r="N77" s="3" t="s">
        <v>6156</v>
      </c>
      <c r="O77" s="10"/>
      <c r="P77" s="10"/>
    </row>
    <row r="78" spans="1:16" s="1" customFormat="1" x14ac:dyDescent="0.25">
      <c r="A78" s="3" t="s">
        <v>7782</v>
      </c>
      <c r="B78" s="3" t="s">
        <v>7705</v>
      </c>
      <c r="C78" s="3" t="s">
        <v>1250</v>
      </c>
      <c r="D78" s="3" t="s">
        <v>1419</v>
      </c>
      <c r="E78" s="3" t="s">
        <v>1274</v>
      </c>
      <c r="F78" s="3" t="s">
        <v>1252</v>
      </c>
      <c r="G78" s="3" t="s">
        <v>1420</v>
      </c>
      <c r="H78" s="27">
        <f t="shared" si="1"/>
        <v>96.779483143119521</v>
      </c>
      <c r="I78" s="4">
        <v>1524.6</v>
      </c>
      <c r="J78" s="4">
        <v>1435.2</v>
      </c>
      <c r="K78" s="4">
        <v>89.4</v>
      </c>
      <c r="L78" s="4">
        <v>1475.5</v>
      </c>
      <c r="M78" s="4">
        <v>44.300000190734863</v>
      </c>
      <c r="N78" s="3" t="s">
        <v>6156</v>
      </c>
      <c r="O78" s="10"/>
      <c r="P78" s="10"/>
    </row>
    <row r="79" spans="1:16" s="1" customFormat="1" x14ac:dyDescent="0.25">
      <c r="A79" s="3" t="s">
        <v>7783</v>
      </c>
      <c r="B79" s="3" t="s">
        <v>7705</v>
      </c>
      <c r="C79" s="3" t="s">
        <v>1250</v>
      </c>
      <c r="D79" s="3" t="s">
        <v>119</v>
      </c>
      <c r="E79" s="3" t="s">
        <v>1258</v>
      </c>
      <c r="F79" s="3" t="s">
        <v>1252</v>
      </c>
      <c r="G79" s="3" t="s">
        <v>1421</v>
      </c>
      <c r="H79" s="27">
        <f t="shared" si="1"/>
        <v>93.700498679964809</v>
      </c>
      <c r="I79" s="4">
        <v>1363.6</v>
      </c>
      <c r="J79" s="4">
        <v>1222.4000000000001</v>
      </c>
      <c r="K79" s="4">
        <v>141.19999999999999</v>
      </c>
      <c r="L79" s="4">
        <v>1277.7</v>
      </c>
      <c r="M79" s="4">
        <v>37.5</v>
      </c>
      <c r="N79" s="3" t="s">
        <v>6156</v>
      </c>
      <c r="O79" s="10"/>
      <c r="P79" s="10"/>
    </row>
    <row r="80" spans="1:16" s="1" customFormat="1" x14ac:dyDescent="0.25">
      <c r="A80" s="3" t="s">
        <v>7784</v>
      </c>
      <c r="B80" s="3" t="s">
        <v>7705</v>
      </c>
      <c r="C80" s="3" t="s">
        <v>1250</v>
      </c>
      <c r="D80" s="3" t="s">
        <v>1422</v>
      </c>
      <c r="E80" s="3" t="s">
        <v>1423</v>
      </c>
      <c r="F80" s="3" t="s">
        <v>1252</v>
      </c>
      <c r="G80" s="3" t="s">
        <v>1424</v>
      </c>
      <c r="H80" s="27">
        <f t="shared" si="1"/>
        <v>87.63042492061092</v>
      </c>
      <c r="I80" s="4">
        <v>1322.6</v>
      </c>
      <c r="J80" s="4">
        <v>1278</v>
      </c>
      <c r="K80" s="4">
        <v>44.6</v>
      </c>
      <c r="L80" s="4">
        <v>1159</v>
      </c>
      <c r="M80" s="4">
        <v>39.5</v>
      </c>
      <c r="N80" s="3" t="s">
        <v>6156</v>
      </c>
      <c r="O80" s="10"/>
      <c r="P80" s="10"/>
    </row>
    <row r="81" spans="1:16" s="1" customFormat="1" x14ac:dyDescent="0.25">
      <c r="A81" s="3" t="s">
        <v>7785</v>
      </c>
      <c r="B81" s="3" t="s">
        <v>7705</v>
      </c>
      <c r="C81" s="3" t="s">
        <v>1250</v>
      </c>
      <c r="D81" s="3" t="s">
        <v>1425</v>
      </c>
      <c r="E81" s="3" t="s">
        <v>1293</v>
      </c>
      <c r="F81" s="3" t="s">
        <v>1252</v>
      </c>
      <c r="G81" s="3" t="s">
        <v>1426</v>
      </c>
      <c r="H81" s="27">
        <f t="shared" si="1"/>
        <v>95.628642797668604</v>
      </c>
      <c r="I81" s="4">
        <v>1201</v>
      </c>
      <c r="J81" s="4">
        <v>1138.4000000000001</v>
      </c>
      <c r="K81" s="4">
        <v>62.6</v>
      </c>
      <c r="L81" s="4">
        <v>1148.5</v>
      </c>
      <c r="M81" s="4">
        <v>35</v>
      </c>
      <c r="N81" s="3" t="s">
        <v>6156</v>
      </c>
      <c r="O81" s="10"/>
      <c r="P81" s="10"/>
    </row>
    <row r="82" spans="1:16" s="1" customFormat="1" x14ac:dyDescent="0.25">
      <c r="A82" s="3" t="s">
        <v>7786</v>
      </c>
      <c r="B82" s="3" t="s">
        <v>7705</v>
      </c>
      <c r="C82" s="3" t="s">
        <v>1250</v>
      </c>
      <c r="D82" s="3" t="s">
        <v>1427</v>
      </c>
      <c r="E82" s="3" t="s">
        <v>1255</v>
      </c>
      <c r="F82" s="3" t="s">
        <v>1252</v>
      </c>
      <c r="G82" s="3" t="s">
        <v>1428</v>
      </c>
      <c r="H82" s="27">
        <f t="shared" si="1"/>
        <v>89.749608763693274</v>
      </c>
      <c r="I82" s="4">
        <v>1405.8</v>
      </c>
      <c r="J82" s="4">
        <v>1247.5999999999999</v>
      </c>
      <c r="K82" s="4">
        <v>158.19999999999999</v>
      </c>
      <c r="L82" s="4">
        <v>1261.7</v>
      </c>
      <c r="M82" s="4">
        <v>38.399999618530273</v>
      </c>
      <c r="N82" s="3" t="s">
        <v>6156</v>
      </c>
      <c r="O82" s="10"/>
      <c r="P82" s="10"/>
    </row>
    <row r="83" spans="1:16" s="1" customFormat="1" x14ac:dyDescent="0.25">
      <c r="A83" s="3" t="s">
        <v>7787</v>
      </c>
      <c r="B83" s="3" t="s">
        <v>7705</v>
      </c>
      <c r="C83" s="3" t="s">
        <v>1250</v>
      </c>
      <c r="D83" s="3" t="s">
        <v>1429</v>
      </c>
      <c r="E83" s="3" t="s">
        <v>1349</v>
      </c>
      <c r="F83" s="3" t="s">
        <v>1252</v>
      </c>
      <c r="G83" s="3" t="s">
        <v>1430</v>
      </c>
      <c r="H83" s="27">
        <f t="shared" si="1"/>
        <v>96.606903933636602</v>
      </c>
      <c r="I83" s="4">
        <v>1868.5</v>
      </c>
      <c r="J83" s="4">
        <v>1687.6</v>
      </c>
      <c r="K83" s="4">
        <v>180.9</v>
      </c>
      <c r="L83" s="4">
        <v>1805.1</v>
      </c>
      <c r="M83" s="4">
        <v>51.799999237060547</v>
      </c>
      <c r="N83" s="3" t="s">
        <v>6156</v>
      </c>
      <c r="O83" s="10"/>
      <c r="P83" s="10"/>
    </row>
    <row r="84" spans="1:16" s="1" customFormat="1" x14ac:dyDescent="0.25">
      <c r="A84" s="3" t="s">
        <v>7788</v>
      </c>
      <c r="B84" s="3" t="s">
        <v>7705</v>
      </c>
      <c r="C84" s="3" t="s">
        <v>1250</v>
      </c>
      <c r="D84" s="3" t="s">
        <v>1431</v>
      </c>
      <c r="E84" s="3" t="s">
        <v>1296</v>
      </c>
      <c r="F84" s="3" t="s">
        <v>1252</v>
      </c>
      <c r="G84" s="3" t="s">
        <v>1432</v>
      </c>
      <c r="H84" s="27">
        <f t="shared" si="1"/>
        <v>102.26276091913699</v>
      </c>
      <c r="I84" s="4">
        <v>1140.2</v>
      </c>
      <c r="J84" s="4">
        <v>1124.2</v>
      </c>
      <c r="K84" s="4">
        <v>16</v>
      </c>
      <c r="L84" s="4">
        <v>1166</v>
      </c>
      <c r="M84" s="4">
        <v>34.800000190734863</v>
      </c>
      <c r="N84" s="3" t="s">
        <v>6156</v>
      </c>
      <c r="O84" s="10"/>
      <c r="P84" s="10"/>
    </row>
    <row r="85" spans="1:16" s="1" customFormat="1" x14ac:dyDescent="0.25">
      <c r="A85" s="3" t="s">
        <v>7789</v>
      </c>
      <c r="B85" s="3" t="s">
        <v>7705</v>
      </c>
      <c r="C85" s="3" t="s">
        <v>1250</v>
      </c>
      <c r="D85" s="3" t="s">
        <v>1433</v>
      </c>
      <c r="E85" s="3" t="s">
        <v>1314</v>
      </c>
      <c r="F85" s="3" t="s">
        <v>1252</v>
      </c>
      <c r="G85" s="3" t="s">
        <v>1434</v>
      </c>
      <c r="H85" s="27">
        <f t="shared" si="1"/>
        <v>94.190928487851878</v>
      </c>
      <c r="I85" s="4">
        <v>1452.9</v>
      </c>
      <c r="J85" s="4">
        <v>1185</v>
      </c>
      <c r="K85" s="4">
        <v>267.89999999999998</v>
      </c>
      <c r="L85" s="4">
        <v>1368.5</v>
      </c>
      <c r="M85" s="4">
        <v>36.5</v>
      </c>
      <c r="N85" s="3" t="s">
        <v>6156</v>
      </c>
      <c r="O85" s="10"/>
      <c r="P85" s="10"/>
    </row>
    <row r="86" spans="1:16" s="1" customFormat="1" x14ac:dyDescent="0.25">
      <c r="A86" s="3" t="s">
        <v>7790</v>
      </c>
      <c r="B86" s="3" t="s">
        <v>7705</v>
      </c>
      <c r="C86" s="3" t="s">
        <v>1250</v>
      </c>
      <c r="D86" s="3" t="s">
        <v>1435</v>
      </c>
      <c r="E86" s="3" t="s">
        <v>1296</v>
      </c>
      <c r="F86" s="3" t="s">
        <v>1252</v>
      </c>
      <c r="G86" s="3" t="s">
        <v>1436</v>
      </c>
      <c r="H86" s="27">
        <f t="shared" si="1"/>
        <v>96.712909177885606</v>
      </c>
      <c r="I86" s="4">
        <v>1463.3</v>
      </c>
      <c r="J86" s="4">
        <v>1383.4</v>
      </c>
      <c r="K86" s="4">
        <v>79.900000000000006</v>
      </c>
      <c r="L86" s="4">
        <v>1415.2</v>
      </c>
      <c r="M86" s="4">
        <v>42.600000381469727</v>
      </c>
      <c r="N86" s="3" t="s">
        <v>6156</v>
      </c>
      <c r="O86" s="10"/>
      <c r="P86" s="10"/>
    </row>
    <row r="87" spans="1:16" s="1" customFormat="1" x14ac:dyDescent="0.25">
      <c r="A87" s="3" t="s">
        <v>7791</v>
      </c>
      <c r="B87" s="3" t="s">
        <v>7705</v>
      </c>
      <c r="C87" s="3" t="s">
        <v>1250</v>
      </c>
      <c r="D87" s="3" t="s">
        <v>1437</v>
      </c>
      <c r="E87" s="3" t="s">
        <v>1423</v>
      </c>
      <c r="F87" s="3" t="s">
        <v>1252</v>
      </c>
      <c r="G87" s="3" t="s">
        <v>1438</v>
      </c>
      <c r="H87" s="27">
        <f t="shared" si="1"/>
        <v>93.319587628865975</v>
      </c>
      <c r="I87" s="4">
        <v>1212.5</v>
      </c>
      <c r="J87" s="4">
        <v>1050.5999999999999</v>
      </c>
      <c r="K87" s="4">
        <v>161.9</v>
      </c>
      <c r="L87" s="4">
        <v>1131.5</v>
      </c>
      <c r="M87" s="4">
        <v>32.300000190734863</v>
      </c>
      <c r="N87" s="3" t="s">
        <v>6156</v>
      </c>
      <c r="O87" s="10"/>
      <c r="P87" s="10"/>
    </row>
    <row r="88" spans="1:16" s="1" customFormat="1" x14ac:dyDescent="0.25">
      <c r="A88" s="3" t="s">
        <v>7792</v>
      </c>
      <c r="B88" s="3" t="s">
        <v>7705</v>
      </c>
      <c r="C88" s="3" t="s">
        <v>1250</v>
      </c>
      <c r="D88" s="3" t="s">
        <v>1439</v>
      </c>
      <c r="E88" s="3" t="s">
        <v>1255</v>
      </c>
      <c r="F88" s="3" t="s">
        <v>1252</v>
      </c>
      <c r="G88" s="3" t="s">
        <v>1440</v>
      </c>
      <c r="H88" s="27">
        <f t="shared" si="1"/>
        <v>95.111847555923774</v>
      </c>
      <c r="I88" s="4">
        <v>1207</v>
      </c>
      <c r="J88" s="4">
        <v>1092.4000000000001</v>
      </c>
      <c r="K88" s="4">
        <v>114.6</v>
      </c>
      <c r="L88" s="4">
        <v>1148</v>
      </c>
      <c r="M88" s="4">
        <v>33.600000381469727</v>
      </c>
      <c r="N88" s="3" t="s">
        <v>6156</v>
      </c>
      <c r="O88" s="10"/>
      <c r="P88" s="10"/>
    </row>
    <row r="89" spans="1:16" s="1" customFormat="1" x14ac:dyDescent="0.25">
      <c r="A89" s="3" t="s">
        <v>7793</v>
      </c>
      <c r="B89" s="3" t="s">
        <v>7705</v>
      </c>
      <c r="C89" s="3" t="s">
        <v>1250</v>
      </c>
      <c r="D89" s="3" t="s">
        <v>1441</v>
      </c>
      <c r="E89" s="3" t="s">
        <v>1279</v>
      </c>
      <c r="F89" s="3" t="s">
        <v>1252</v>
      </c>
      <c r="G89" s="3" t="s">
        <v>1442</v>
      </c>
      <c r="H89" s="27">
        <f t="shared" si="1"/>
        <v>96.537001897533216</v>
      </c>
      <c r="I89" s="4">
        <v>1475.6</v>
      </c>
      <c r="J89" s="4">
        <v>1344.2</v>
      </c>
      <c r="K89" s="4">
        <v>131.4</v>
      </c>
      <c r="L89" s="4">
        <v>1424.5</v>
      </c>
      <c r="M89" s="4">
        <v>41.199999809265137</v>
      </c>
      <c r="N89" s="3" t="s">
        <v>6156</v>
      </c>
      <c r="O89" s="10"/>
      <c r="P89" s="10"/>
    </row>
    <row r="90" spans="1:16" s="1" customFormat="1" x14ac:dyDescent="0.25">
      <c r="A90" s="3" t="s">
        <v>7794</v>
      </c>
      <c r="B90" s="3" t="s">
        <v>7705</v>
      </c>
      <c r="C90" s="3" t="s">
        <v>1250</v>
      </c>
      <c r="D90" s="3" t="s">
        <v>7795</v>
      </c>
      <c r="E90" s="3" t="s">
        <v>1287</v>
      </c>
      <c r="F90" s="3" t="s">
        <v>1252</v>
      </c>
      <c r="G90" s="3" t="s">
        <v>1443</v>
      </c>
      <c r="H90" s="27">
        <f t="shared" si="1"/>
        <v>89.198760513501554</v>
      </c>
      <c r="I90" s="4">
        <v>225.9</v>
      </c>
      <c r="J90" s="4">
        <v>209.9</v>
      </c>
      <c r="K90" s="4">
        <v>16</v>
      </c>
      <c r="L90" s="4">
        <v>201.5</v>
      </c>
      <c r="M90" s="4">
        <v>9.3000001907348633</v>
      </c>
      <c r="N90" s="3" t="s">
        <v>6156</v>
      </c>
      <c r="O90" s="10"/>
      <c r="P90" s="10"/>
    </row>
    <row r="91" spans="1:16" s="1" customFormat="1" x14ac:dyDescent="0.25">
      <c r="A91" s="3" t="s">
        <v>7796</v>
      </c>
      <c r="B91" s="3" t="s">
        <v>7705</v>
      </c>
      <c r="C91" s="3" t="s">
        <v>1250</v>
      </c>
      <c r="D91" s="3" t="s">
        <v>1444</v>
      </c>
      <c r="E91" s="3" t="s">
        <v>1287</v>
      </c>
      <c r="F91" s="3" t="s">
        <v>1252</v>
      </c>
      <c r="G91" s="3" t="s">
        <v>1445</v>
      </c>
      <c r="H91" s="27">
        <f t="shared" si="1"/>
        <v>106.94623655913979</v>
      </c>
      <c r="I91" s="4">
        <v>465</v>
      </c>
      <c r="J91" s="4">
        <v>465</v>
      </c>
      <c r="K91" s="4">
        <v>0</v>
      </c>
      <c r="L91" s="4">
        <v>497.3</v>
      </c>
      <c r="M91" s="4">
        <v>15</v>
      </c>
      <c r="N91" s="3" t="s">
        <v>6156</v>
      </c>
      <c r="O91" s="10"/>
      <c r="P91" s="10"/>
    </row>
    <row r="92" spans="1:16" s="1" customFormat="1" x14ac:dyDescent="0.25">
      <c r="A92" s="3" t="s">
        <v>7797</v>
      </c>
      <c r="B92" s="3" t="s">
        <v>7705</v>
      </c>
      <c r="C92" s="3" t="s">
        <v>1250</v>
      </c>
      <c r="D92" s="3" t="s">
        <v>1446</v>
      </c>
      <c r="E92" s="3" t="s">
        <v>1333</v>
      </c>
      <c r="F92" s="3" t="s">
        <v>1252</v>
      </c>
      <c r="G92" s="3" t="s">
        <v>1447</v>
      </c>
      <c r="H92" s="27">
        <f t="shared" si="1"/>
        <v>95.285701973627496</v>
      </c>
      <c r="I92" s="4">
        <v>1160.3</v>
      </c>
      <c r="J92" s="4">
        <v>1103.8</v>
      </c>
      <c r="K92" s="4">
        <v>56.5</v>
      </c>
      <c r="L92" s="4">
        <v>1105.5999999999999</v>
      </c>
      <c r="M92" s="4">
        <v>34.199999809265137</v>
      </c>
      <c r="N92" s="3" t="s">
        <v>6156</v>
      </c>
      <c r="O92" s="10"/>
      <c r="P92" s="10"/>
    </row>
    <row r="93" spans="1:16" s="1" customFormat="1" x14ac:dyDescent="0.25">
      <c r="A93" s="3" t="s">
        <v>7798</v>
      </c>
      <c r="B93" s="3" t="s">
        <v>7705</v>
      </c>
      <c r="C93" s="3" t="s">
        <v>1250</v>
      </c>
      <c r="D93" s="3" t="s">
        <v>1448</v>
      </c>
      <c r="E93" s="3" t="s">
        <v>1251</v>
      </c>
      <c r="F93" s="3" t="s">
        <v>1252</v>
      </c>
      <c r="G93" s="3" t="s">
        <v>1449</v>
      </c>
      <c r="H93" s="27">
        <f t="shared" si="1"/>
        <v>87.605202754399386</v>
      </c>
      <c r="I93" s="4">
        <v>392.1</v>
      </c>
      <c r="J93" s="4">
        <v>346</v>
      </c>
      <c r="K93" s="4">
        <v>46.1</v>
      </c>
      <c r="L93" s="4">
        <v>343.5</v>
      </c>
      <c r="M93" s="4">
        <v>11</v>
      </c>
      <c r="N93" s="3" t="s">
        <v>6156</v>
      </c>
      <c r="O93" s="10"/>
      <c r="P93" s="10"/>
    </row>
    <row r="94" spans="1:16" s="1" customFormat="1" x14ac:dyDescent="0.25">
      <c r="A94" s="3" t="s">
        <v>7799</v>
      </c>
      <c r="B94" s="3" t="s">
        <v>7705</v>
      </c>
      <c r="C94" s="3" t="s">
        <v>1250</v>
      </c>
      <c r="D94" s="3" t="s">
        <v>1450</v>
      </c>
      <c r="E94" s="3" t="s">
        <v>1296</v>
      </c>
      <c r="F94" s="3" t="s">
        <v>1252</v>
      </c>
      <c r="G94" s="3" t="s">
        <v>1451</v>
      </c>
      <c r="H94" s="27">
        <f t="shared" si="1"/>
        <v>96.538876701835022</v>
      </c>
      <c r="I94" s="4">
        <v>2871.9</v>
      </c>
      <c r="J94" s="4">
        <v>1971.8</v>
      </c>
      <c r="K94" s="4">
        <v>900.1</v>
      </c>
      <c r="L94" s="4">
        <v>2772.5</v>
      </c>
      <c r="M94" s="4">
        <v>61.100000381469727</v>
      </c>
      <c r="N94" s="3" t="s">
        <v>6156</v>
      </c>
      <c r="O94" s="10"/>
      <c r="P94" s="10"/>
    </row>
    <row r="95" spans="1:16" s="1" customFormat="1" x14ac:dyDescent="0.25">
      <c r="A95" s="3" t="s">
        <v>7800</v>
      </c>
      <c r="B95" s="3" t="s">
        <v>7705</v>
      </c>
      <c r="C95" s="3" t="s">
        <v>1250</v>
      </c>
      <c r="D95" s="3" t="s">
        <v>1452</v>
      </c>
      <c r="E95" s="3" t="s">
        <v>1304</v>
      </c>
      <c r="F95" s="3" t="s">
        <v>1252</v>
      </c>
      <c r="G95" s="3" t="s">
        <v>1453</v>
      </c>
      <c r="H95" s="27">
        <f t="shared" si="1"/>
        <v>93.361303060217196</v>
      </c>
      <c r="I95" s="4">
        <v>1215.5999999999999</v>
      </c>
      <c r="J95" s="4">
        <v>796</v>
      </c>
      <c r="K95" s="4">
        <v>419.6</v>
      </c>
      <c r="L95" s="4">
        <v>1134.9000000000001</v>
      </c>
      <c r="M95" s="4">
        <v>25</v>
      </c>
      <c r="N95" s="3" t="s">
        <v>6156</v>
      </c>
      <c r="O95" s="10"/>
      <c r="P95" s="10"/>
    </row>
    <row r="96" spans="1:16" s="1" customFormat="1" x14ac:dyDescent="0.25">
      <c r="A96" s="3" t="s">
        <v>7801</v>
      </c>
      <c r="B96" s="3" t="s">
        <v>7705</v>
      </c>
      <c r="C96" s="3" t="s">
        <v>1250</v>
      </c>
      <c r="D96" s="3" t="s">
        <v>1454</v>
      </c>
      <c r="E96" s="3" t="s">
        <v>1317</v>
      </c>
      <c r="F96" s="3" t="s">
        <v>1252</v>
      </c>
      <c r="G96" s="3" t="s">
        <v>1455</v>
      </c>
      <c r="H96" s="27">
        <f t="shared" si="1"/>
        <v>95.590693320853106</v>
      </c>
      <c r="I96" s="4">
        <v>2991.4</v>
      </c>
      <c r="J96" s="4">
        <v>2291.1999999999998</v>
      </c>
      <c r="K96" s="4">
        <v>700.2</v>
      </c>
      <c r="L96" s="4">
        <v>2859.5</v>
      </c>
      <c r="M96" s="4">
        <v>71.299999237060547</v>
      </c>
      <c r="N96" s="3" t="s">
        <v>6156</v>
      </c>
      <c r="O96" s="10"/>
      <c r="P96" s="10"/>
    </row>
    <row r="97" spans="1:16" s="1" customFormat="1" x14ac:dyDescent="0.25">
      <c r="A97" s="3" t="s">
        <v>7802</v>
      </c>
      <c r="B97" s="3" t="s">
        <v>7705</v>
      </c>
      <c r="C97" s="3" t="s">
        <v>1250</v>
      </c>
      <c r="D97" s="3" t="s">
        <v>1456</v>
      </c>
      <c r="E97" s="3" t="s">
        <v>1457</v>
      </c>
      <c r="F97" s="3" t="s">
        <v>1252</v>
      </c>
      <c r="G97" s="3" t="s">
        <v>1458</v>
      </c>
      <c r="H97" s="27">
        <f t="shared" si="1"/>
        <v>98.211240970952048</v>
      </c>
      <c r="I97" s="4">
        <v>3225.7</v>
      </c>
      <c r="J97" s="4">
        <v>2347</v>
      </c>
      <c r="K97" s="4">
        <v>878.7</v>
      </c>
      <c r="L97" s="4">
        <v>3168</v>
      </c>
      <c r="M97" s="4">
        <v>76</v>
      </c>
      <c r="N97" s="3" t="s">
        <v>6156</v>
      </c>
      <c r="O97" s="10"/>
      <c r="P97" s="10"/>
    </row>
    <row r="98" spans="1:16" s="1" customFormat="1" x14ac:dyDescent="0.25">
      <c r="A98" s="3" t="s">
        <v>7803</v>
      </c>
      <c r="B98" s="3" t="s">
        <v>7705</v>
      </c>
      <c r="C98" s="3" t="s">
        <v>1250</v>
      </c>
      <c r="D98" s="3" t="s">
        <v>1459</v>
      </c>
      <c r="E98" s="3" t="s">
        <v>1299</v>
      </c>
      <c r="F98" s="3" t="s">
        <v>1252</v>
      </c>
      <c r="G98" s="3" t="s">
        <v>1460</v>
      </c>
      <c r="H98" s="27">
        <f t="shared" si="1"/>
        <v>96.426881211547553</v>
      </c>
      <c r="I98" s="4">
        <v>1690.4</v>
      </c>
      <c r="J98" s="4">
        <v>1015</v>
      </c>
      <c r="K98" s="4">
        <v>675.4</v>
      </c>
      <c r="L98" s="4">
        <v>1630</v>
      </c>
      <c r="M98" s="4">
        <v>32</v>
      </c>
      <c r="N98" s="3" t="s">
        <v>6156</v>
      </c>
      <c r="O98" s="10"/>
      <c r="P98" s="10"/>
    </row>
    <row r="99" spans="1:16" s="1" customFormat="1" x14ac:dyDescent="0.25">
      <c r="A99" s="3" t="s">
        <v>7804</v>
      </c>
      <c r="B99" s="3" t="s">
        <v>7705</v>
      </c>
      <c r="C99" s="3" t="s">
        <v>1250</v>
      </c>
      <c r="D99" s="3" t="s">
        <v>1461</v>
      </c>
      <c r="E99" s="3" t="s">
        <v>1282</v>
      </c>
      <c r="F99" s="3" t="s">
        <v>1252</v>
      </c>
      <c r="G99" s="3" t="s">
        <v>1462</v>
      </c>
      <c r="H99" s="27">
        <f t="shared" si="1"/>
        <v>96.140990580370698</v>
      </c>
      <c r="I99" s="4">
        <v>1316.4</v>
      </c>
      <c r="J99" s="4">
        <v>857</v>
      </c>
      <c r="K99" s="4">
        <v>459.4</v>
      </c>
      <c r="L99" s="4">
        <v>1265.5999999999999</v>
      </c>
      <c r="M99" s="4">
        <v>27</v>
      </c>
      <c r="N99" s="3" t="s">
        <v>6156</v>
      </c>
      <c r="O99" s="10"/>
      <c r="P99" s="10"/>
    </row>
    <row r="100" spans="1:16" s="1" customFormat="1" x14ac:dyDescent="0.25">
      <c r="A100" s="3" t="s">
        <v>7805</v>
      </c>
      <c r="B100" s="3" t="s">
        <v>7705</v>
      </c>
      <c r="C100" s="3" t="s">
        <v>1250</v>
      </c>
      <c r="D100" s="3" t="s">
        <v>1463</v>
      </c>
      <c r="E100" s="3" t="s">
        <v>1264</v>
      </c>
      <c r="F100" s="3" t="s">
        <v>1252</v>
      </c>
      <c r="G100" s="3" t="s">
        <v>1464</v>
      </c>
      <c r="H100" s="27">
        <f t="shared" si="1"/>
        <v>92.801567975292514</v>
      </c>
      <c r="I100" s="4">
        <v>1683.7</v>
      </c>
      <c r="J100" s="4">
        <v>1361.4</v>
      </c>
      <c r="K100" s="4">
        <v>322.3</v>
      </c>
      <c r="L100" s="4">
        <v>1562.5</v>
      </c>
      <c r="M100" s="4">
        <v>42.600000381469727</v>
      </c>
      <c r="N100" s="3" t="s">
        <v>6156</v>
      </c>
      <c r="O100" s="10"/>
      <c r="P100" s="10"/>
    </row>
    <row r="101" spans="1:16" s="1" customFormat="1" x14ac:dyDescent="0.25">
      <c r="A101" s="3" t="s">
        <v>7806</v>
      </c>
      <c r="B101" s="3" t="s">
        <v>7705</v>
      </c>
      <c r="C101" s="3" t="s">
        <v>1250</v>
      </c>
      <c r="D101" s="3" t="s">
        <v>1465</v>
      </c>
      <c r="E101" s="3" t="s">
        <v>1276</v>
      </c>
      <c r="F101" s="3" t="s">
        <v>1252</v>
      </c>
      <c r="G101" s="3" t="s">
        <v>1466</v>
      </c>
      <c r="H101" s="27">
        <f t="shared" si="1"/>
        <v>97.343637822543187</v>
      </c>
      <c r="I101" s="4">
        <v>2367.9</v>
      </c>
      <c r="J101" s="4">
        <v>1748.2</v>
      </c>
      <c r="K101" s="4">
        <v>619.70000000000005</v>
      </c>
      <c r="L101" s="4">
        <v>2305</v>
      </c>
      <c r="M101" s="4">
        <v>54.299999237060547</v>
      </c>
      <c r="N101" s="3" t="s">
        <v>6156</v>
      </c>
      <c r="O101" s="10"/>
      <c r="P101" s="10"/>
    </row>
    <row r="102" spans="1:16" s="1" customFormat="1" x14ac:dyDescent="0.25">
      <c r="A102" s="3" t="s">
        <v>7807</v>
      </c>
      <c r="B102" s="3" t="s">
        <v>7705</v>
      </c>
      <c r="C102" s="3" t="s">
        <v>1250</v>
      </c>
      <c r="D102" s="3" t="s">
        <v>1467</v>
      </c>
      <c r="E102" s="3" t="s">
        <v>1255</v>
      </c>
      <c r="F102" s="3" t="s">
        <v>1252</v>
      </c>
      <c r="G102" s="3" t="s">
        <v>1347</v>
      </c>
      <c r="H102" s="27">
        <f t="shared" si="1"/>
        <v>95.613433858807412</v>
      </c>
      <c r="I102" s="4">
        <v>875.4</v>
      </c>
      <c r="J102" s="4">
        <v>636</v>
      </c>
      <c r="K102" s="4">
        <v>239.4</v>
      </c>
      <c r="L102" s="4">
        <v>837</v>
      </c>
      <c r="M102" s="4">
        <v>20</v>
      </c>
      <c r="N102" s="3" t="s">
        <v>6156</v>
      </c>
      <c r="O102" s="10"/>
      <c r="P102" s="10"/>
    </row>
    <row r="103" spans="1:16" s="1" customFormat="1" x14ac:dyDescent="0.25">
      <c r="A103" s="3" t="s">
        <v>7808</v>
      </c>
      <c r="B103" s="3" t="s">
        <v>7705</v>
      </c>
      <c r="C103" s="3" t="s">
        <v>1250</v>
      </c>
      <c r="D103" s="3" t="s">
        <v>1468</v>
      </c>
      <c r="E103" s="3" t="s">
        <v>1271</v>
      </c>
      <c r="F103" s="3" t="s">
        <v>1252</v>
      </c>
      <c r="G103" s="3" t="s">
        <v>1398</v>
      </c>
      <c r="H103" s="27">
        <f t="shared" si="1"/>
        <v>81.819919709424582</v>
      </c>
      <c r="I103" s="4">
        <v>1046.2</v>
      </c>
      <c r="J103" s="4">
        <v>763</v>
      </c>
      <c r="K103" s="4">
        <v>283.2</v>
      </c>
      <c r="L103" s="4">
        <v>856</v>
      </c>
      <c r="M103" s="4">
        <v>24</v>
      </c>
      <c r="N103" s="3" t="s">
        <v>6156</v>
      </c>
      <c r="O103" s="10"/>
      <c r="P103" s="10"/>
    </row>
    <row r="104" spans="1:16" s="1" customFormat="1" x14ac:dyDescent="0.25">
      <c r="A104" s="3" t="s">
        <v>7809</v>
      </c>
      <c r="B104" s="3" t="s">
        <v>7705</v>
      </c>
      <c r="C104" s="3" t="s">
        <v>1250</v>
      </c>
      <c r="D104" s="3" t="s">
        <v>1469</v>
      </c>
      <c r="E104" s="3" t="s">
        <v>1314</v>
      </c>
      <c r="F104" s="3" t="s">
        <v>1252</v>
      </c>
      <c r="G104" s="3" t="s">
        <v>1470</v>
      </c>
      <c r="H104" s="27">
        <f t="shared" si="1"/>
        <v>96.320106406561749</v>
      </c>
      <c r="I104" s="4">
        <v>1353.3</v>
      </c>
      <c r="J104" s="4">
        <v>794</v>
      </c>
      <c r="K104" s="4">
        <v>559.29999999999995</v>
      </c>
      <c r="L104" s="4">
        <v>1303.5</v>
      </c>
      <c r="M104" s="4">
        <v>25</v>
      </c>
      <c r="N104" s="3" t="s">
        <v>6156</v>
      </c>
      <c r="O104" s="10"/>
      <c r="P104" s="10"/>
    </row>
    <row r="105" spans="1:16" s="1" customFormat="1" x14ac:dyDescent="0.25">
      <c r="A105" s="3" t="s">
        <v>7810</v>
      </c>
      <c r="B105" s="3" t="s">
        <v>7705</v>
      </c>
      <c r="C105" s="3" t="s">
        <v>1250</v>
      </c>
      <c r="D105" s="3" t="s">
        <v>659</v>
      </c>
      <c r="E105" s="3" t="s">
        <v>1311</v>
      </c>
      <c r="F105" s="3" t="s">
        <v>1252</v>
      </c>
      <c r="G105" s="3" t="s">
        <v>1471</v>
      </c>
      <c r="H105" s="27">
        <f t="shared" si="1"/>
        <v>282.06521739130437</v>
      </c>
      <c r="I105" s="4">
        <v>92</v>
      </c>
      <c r="J105" s="4">
        <v>92</v>
      </c>
      <c r="K105" s="4">
        <v>0</v>
      </c>
      <c r="L105" s="4">
        <v>259.5</v>
      </c>
      <c r="M105" s="4">
        <v>3</v>
      </c>
      <c r="N105" s="3" t="s">
        <v>6156</v>
      </c>
      <c r="O105" s="10"/>
      <c r="P105" s="10"/>
    </row>
    <row r="106" spans="1:16" s="1" customFormat="1" x14ac:dyDescent="0.25">
      <c r="A106" s="3" t="s">
        <v>7811</v>
      </c>
      <c r="B106" s="3" t="s">
        <v>7705</v>
      </c>
      <c r="C106" s="3" t="s">
        <v>1250</v>
      </c>
      <c r="D106" s="3" t="s">
        <v>1472</v>
      </c>
      <c r="E106" s="3" t="s">
        <v>1274</v>
      </c>
      <c r="F106" s="3" t="s">
        <v>1252</v>
      </c>
      <c r="G106" s="3" t="s">
        <v>1473</v>
      </c>
      <c r="H106" s="27">
        <f t="shared" si="1"/>
        <v>97.712053571428569</v>
      </c>
      <c r="I106" s="4">
        <v>896</v>
      </c>
      <c r="J106" s="4">
        <v>876</v>
      </c>
      <c r="K106" s="4">
        <v>20</v>
      </c>
      <c r="L106" s="4">
        <v>875.5</v>
      </c>
      <c r="M106" s="4">
        <v>30</v>
      </c>
      <c r="N106" s="3" t="s">
        <v>6156</v>
      </c>
      <c r="O106" s="10"/>
      <c r="P106" s="10"/>
    </row>
    <row r="107" spans="1:16" s="1" customFormat="1" x14ac:dyDescent="0.25">
      <c r="A107" s="3" t="s">
        <v>7812</v>
      </c>
      <c r="B107" s="3" t="s">
        <v>7705</v>
      </c>
      <c r="C107" s="3" t="s">
        <v>1250</v>
      </c>
      <c r="D107" s="3" t="s">
        <v>1474</v>
      </c>
      <c r="E107" s="3" t="s">
        <v>1279</v>
      </c>
      <c r="F107" s="3" t="s">
        <v>1252</v>
      </c>
      <c r="G107" s="3" t="s">
        <v>1309</v>
      </c>
      <c r="H107" s="27">
        <f t="shared" si="1"/>
        <v>86.025049439683585</v>
      </c>
      <c r="I107" s="4">
        <v>303.39999999999998</v>
      </c>
      <c r="J107" s="4">
        <v>270</v>
      </c>
      <c r="K107" s="4">
        <v>33.4</v>
      </c>
      <c r="L107" s="4">
        <v>261</v>
      </c>
      <c r="M107" s="4">
        <v>9</v>
      </c>
      <c r="N107" s="3" t="s">
        <v>6156</v>
      </c>
      <c r="O107" s="10"/>
      <c r="P107" s="10"/>
    </row>
    <row r="108" spans="1:16" s="1" customFormat="1" x14ac:dyDescent="0.25">
      <c r="A108" s="3" t="s">
        <v>7813</v>
      </c>
      <c r="B108" s="3" t="s">
        <v>7705</v>
      </c>
      <c r="C108" s="3" t="s">
        <v>1250</v>
      </c>
      <c r="D108" s="3" t="s">
        <v>1475</v>
      </c>
      <c r="E108" s="3" t="s">
        <v>1271</v>
      </c>
      <c r="F108" s="3" t="s">
        <v>1252</v>
      </c>
      <c r="G108" s="3" t="s">
        <v>1476</v>
      </c>
      <c r="H108" s="27">
        <f t="shared" si="1"/>
        <v>131.11111111111111</v>
      </c>
      <c r="I108" s="4">
        <v>270</v>
      </c>
      <c r="J108" s="4">
        <v>270</v>
      </c>
      <c r="K108" s="4">
        <v>0</v>
      </c>
      <c r="L108" s="4">
        <v>354</v>
      </c>
      <c r="M108" s="4">
        <v>9</v>
      </c>
      <c r="N108" s="3" t="s">
        <v>6156</v>
      </c>
      <c r="O108" s="10"/>
      <c r="P108" s="10"/>
    </row>
    <row r="109" spans="1:16" s="1" customFormat="1" x14ac:dyDescent="0.25">
      <c r="A109" s="3" t="s">
        <v>7814</v>
      </c>
      <c r="B109" s="3" t="s">
        <v>7705</v>
      </c>
      <c r="C109" s="3" t="s">
        <v>1250</v>
      </c>
      <c r="D109" s="3" t="s">
        <v>1477</v>
      </c>
      <c r="E109" s="3" t="s">
        <v>1255</v>
      </c>
      <c r="F109" s="3" t="s">
        <v>1252</v>
      </c>
      <c r="G109" s="3" t="s">
        <v>1478</v>
      </c>
      <c r="H109" s="27">
        <f t="shared" si="1"/>
        <v>110.29681201905461</v>
      </c>
      <c r="I109" s="4">
        <v>272.89999999999998</v>
      </c>
      <c r="J109" s="4">
        <v>259.39999999999998</v>
      </c>
      <c r="K109" s="4">
        <v>13.5</v>
      </c>
      <c r="L109" s="4">
        <v>301</v>
      </c>
      <c r="M109" s="4">
        <v>8</v>
      </c>
      <c r="N109" s="3" t="s">
        <v>6156</v>
      </c>
      <c r="O109" s="10"/>
      <c r="P109" s="10"/>
    </row>
    <row r="110" spans="1:16" s="1" customFormat="1" x14ac:dyDescent="0.25">
      <c r="A110" s="3" t="s">
        <v>7815</v>
      </c>
      <c r="B110" s="3" t="s">
        <v>7705</v>
      </c>
      <c r="C110" s="3" t="s">
        <v>1250</v>
      </c>
      <c r="D110" s="3" t="s">
        <v>1479</v>
      </c>
      <c r="E110" s="3" t="s">
        <v>1299</v>
      </c>
      <c r="F110" s="3" t="s">
        <v>1252</v>
      </c>
      <c r="G110" s="3" t="s">
        <v>1480</v>
      </c>
      <c r="H110" s="27">
        <f t="shared" si="1"/>
        <v>104.9786845310597</v>
      </c>
      <c r="I110" s="4">
        <v>656.8</v>
      </c>
      <c r="J110" s="4">
        <v>519</v>
      </c>
      <c r="K110" s="4">
        <v>137.80000000000001</v>
      </c>
      <c r="L110" s="4">
        <v>689.5</v>
      </c>
      <c r="M110" s="4">
        <v>17</v>
      </c>
      <c r="N110" s="3" t="s">
        <v>6156</v>
      </c>
      <c r="O110" s="10"/>
      <c r="P110" s="10"/>
    </row>
    <row r="111" spans="1:16" s="1" customFormat="1" x14ac:dyDescent="0.25">
      <c r="A111" s="3" t="s">
        <v>7816</v>
      </c>
      <c r="B111" s="3" t="s">
        <v>7705</v>
      </c>
      <c r="C111" s="3" t="s">
        <v>1250</v>
      </c>
      <c r="D111" s="3" t="s">
        <v>1481</v>
      </c>
      <c r="E111" s="3" t="s">
        <v>1255</v>
      </c>
      <c r="F111" s="3" t="s">
        <v>1252</v>
      </c>
      <c r="G111" s="3" t="s">
        <v>1482</v>
      </c>
      <c r="H111" s="27">
        <f t="shared" si="1"/>
        <v>101.83299389002036</v>
      </c>
      <c r="I111" s="4">
        <v>491</v>
      </c>
      <c r="J111" s="4">
        <v>481</v>
      </c>
      <c r="K111" s="4">
        <v>10</v>
      </c>
      <c r="L111" s="4">
        <v>500</v>
      </c>
      <c r="M111" s="4">
        <v>16</v>
      </c>
      <c r="N111" s="3" t="s">
        <v>6156</v>
      </c>
      <c r="O111" s="10"/>
      <c r="P111" s="10"/>
    </row>
    <row r="112" spans="1:16" s="1" customFormat="1" x14ac:dyDescent="0.25">
      <c r="A112" s="3" t="s">
        <v>7817</v>
      </c>
      <c r="B112" s="3" t="s">
        <v>7705</v>
      </c>
      <c r="C112" s="3" t="s">
        <v>1250</v>
      </c>
      <c r="D112" s="3" t="s">
        <v>1483</v>
      </c>
      <c r="E112" s="3" t="s">
        <v>1274</v>
      </c>
      <c r="F112" s="3" t="s">
        <v>1252</v>
      </c>
      <c r="G112" s="3" t="s">
        <v>1484</v>
      </c>
      <c r="H112" s="27">
        <f t="shared" si="1"/>
        <v>96.754887618034317</v>
      </c>
      <c r="I112" s="4">
        <v>751.9</v>
      </c>
      <c r="J112" s="4">
        <v>579</v>
      </c>
      <c r="K112" s="4">
        <v>172.9</v>
      </c>
      <c r="L112" s="4">
        <v>727.5</v>
      </c>
      <c r="M112" s="4">
        <v>19</v>
      </c>
      <c r="N112" s="3" t="s">
        <v>6156</v>
      </c>
      <c r="O112" s="10"/>
      <c r="P112" s="10"/>
    </row>
    <row r="113" spans="1:16" s="1" customFormat="1" x14ac:dyDescent="0.25">
      <c r="A113" s="3" t="s">
        <v>7818</v>
      </c>
      <c r="B113" s="3" t="s">
        <v>7705</v>
      </c>
      <c r="C113" s="3" t="s">
        <v>1250</v>
      </c>
      <c r="D113" s="3" t="s">
        <v>1485</v>
      </c>
      <c r="E113" s="3" t="s">
        <v>1255</v>
      </c>
      <c r="F113" s="3" t="s">
        <v>1252</v>
      </c>
      <c r="G113" s="3" t="s">
        <v>1486</v>
      </c>
      <c r="H113" s="27">
        <f t="shared" si="1"/>
        <v>97.270333933767489</v>
      </c>
      <c r="I113" s="4">
        <v>721.7</v>
      </c>
      <c r="J113" s="4">
        <v>621</v>
      </c>
      <c r="K113" s="4">
        <v>100.7</v>
      </c>
      <c r="L113" s="4">
        <v>702</v>
      </c>
      <c r="M113" s="4">
        <v>20</v>
      </c>
      <c r="N113" s="3" t="s">
        <v>6156</v>
      </c>
      <c r="O113" s="10"/>
      <c r="P113" s="10"/>
    </row>
    <row r="114" spans="1:16" s="1" customFormat="1" x14ac:dyDescent="0.25">
      <c r="A114" s="29"/>
      <c r="B114" s="29"/>
      <c r="C114" s="29"/>
      <c r="D114" s="29"/>
      <c r="E114" s="29"/>
      <c r="F114" s="29"/>
      <c r="G114" s="13" t="s">
        <v>6152</v>
      </c>
      <c r="H114" s="25">
        <f>AVERAGE(H2:H113)</f>
        <v>99.159920616488506</v>
      </c>
      <c r="I114" s="30"/>
      <c r="J114" s="31"/>
      <c r="K114" s="31"/>
      <c r="L114" s="31"/>
      <c r="M114" s="31"/>
      <c r="N114" s="29"/>
      <c r="O114" s="10"/>
      <c r="P114" s="10"/>
    </row>
    <row r="115" spans="1:16" s="1" customFormat="1" x14ac:dyDescent="0.25">
      <c r="A115" s="29"/>
      <c r="B115" s="29"/>
      <c r="C115" s="29"/>
      <c r="D115" s="29"/>
      <c r="E115" s="29"/>
      <c r="F115" s="29"/>
      <c r="G115" s="13"/>
      <c r="H115" s="13"/>
      <c r="I115" s="30"/>
      <c r="J115" s="31"/>
      <c r="K115" s="31"/>
      <c r="L115" s="31"/>
      <c r="M115" s="31"/>
      <c r="N115" s="29"/>
      <c r="O115" s="10"/>
      <c r="P115" s="10"/>
    </row>
    <row r="116" spans="1:16" s="1" customFormat="1" x14ac:dyDescent="0.25">
      <c r="A116" s="29"/>
      <c r="B116" s="29"/>
      <c r="C116" s="29"/>
      <c r="D116" s="29"/>
      <c r="E116" s="29"/>
      <c r="F116" s="29"/>
      <c r="G116" s="13"/>
      <c r="H116" s="13"/>
      <c r="I116" s="30"/>
      <c r="J116" s="31"/>
      <c r="K116" s="31"/>
      <c r="L116" s="31"/>
      <c r="M116" s="31"/>
      <c r="N116" s="29"/>
      <c r="O116" s="10"/>
      <c r="P116" s="10"/>
    </row>
    <row r="117" spans="1:16" s="1" customFormat="1" x14ac:dyDescent="0.25">
      <c r="A117" s="29"/>
      <c r="B117" s="29"/>
      <c r="C117" s="29"/>
      <c r="D117" s="29"/>
      <c r="E117" s="29"/>
      <c r="F117" s="29"/>
      <c r="G117" s="13"/>
      <c r="H117" s="13"/>
      <c r="I117" s="30"/>
      <c r="J117" s="31"/>
      <c r="K117" s="31"/>
      <c r="L117" s="31"/>
      <c r="M117" s="31"/>
      <c r="N117" s="29"/>
      <c r="O117" s="10"/>
      <c r="P117" s="10"/>
    </row>
    <row r="118" spans="1:16" s="1" customFormat="1" x14ac:dyDescent="0.25">
      <c r="A118" s="29"/>
      <c r="B118" s="29"/>
      <c r="C118" s="29"/>
      <c r="D118" s="29"/>
      <c r="E118" s="29"/>
      <c r="F118" s="29"/>
      <c r="G118" s="13"/>
      <c r="H118" s="13"/>
      <c r="I118" s="30"/>
      <c r="J118" s="31"/>
      <c r="K118" s="31"/>
      <c r="L118" s="31"/>
      <c r="M118" s="31"/>
      <c r="N118" s="29"/>
      <c r="O118" s="10"/>
      <c r="P118" s="10"/>
    </row>
    <row r="119" spans="1:16" s="1" customFormat="1" x14ac:dyDescent="0.25">
      <c r="A119" s="29"/>
      <c r="B119" s="29"/>
      <c r="C119" s="29"/>
      <c r="D119" s="29"/>
      <c r="E119" s="29"/>
      <c r="F119" s="29"/>
      <c r="G119" s="13"/>
      <c r="H119" s="13"/>
      <c r="I119" s="30"/>
      <c r="J119" s="31"/>
      <c r="K119" s="31"/>
      <c r="L119" s="31"/>
      <c r="M119" s="31"/>
      <c r="N119" s="29"/>
      <c r="O119" s="10"/>
      <c r="P119" s="10"/>
    </row>
    <row r="120" spans="1:16" s="1" customFormat="1" x14ac:dyDescent="0.25">
      <c r="A120" s="29"/>
      <c r="B120" s="29"/>
      <c r="C120" s="29"/>
      <c r="D120" s="29"/>
      <c r="E120" s="29"/>
      <c r="F120" s="29"/>
      <c r="G120" s="13"/>
      <c r="H120" s="13"/>
      <c r="I120" s="30"/>
      <c r="J120" s="31"/>
      <c r="K120" s="31"/>
      <c r="L120" s="31"/>
      <c r="M120" s="31"/>
      <c r="N120" s="29"/>
      <c r="O120" s="10"/>
      <c r="P120" s="10"/>
    </row>
    <row r="121" spans="1:16" s="1" customFormat="1" x14ac:dyDescent="0.25">
      <c r="A121" s="29"/>
      <c r="B121" s="29"/>
      <c r="C121" s="29"/>
      <c r="D121" s="29"/>
      <c r="E121" s="29"/>
      <c r="F121" s="29"/>
      <c r="G121" s="13"/>
      <c r="H121" s="13"/>
      <c r="I121" s="30"/>
      <c r="J121" s="31"/>
      <c r="K121" s="31"/>
      <c r="L121" s="31"/>
      <c r="M121" s="31"/>
      <c r="N121" s="29"/>
      <c r="O121" s="10"/>
      <c r="P121" s="10"/>
    </row>
    <row r="122" spans="1:16" s="1" customFormat="1" x14ac:dyDescent="0.25">
      <c r="A122" s="29"/>
      <c r="B122" s="29"/>
      <c r="C122" s="29"/>
      <c r="D122" s="29"/>
      <c r="E122" s="29"/>
      <c r="F122" s="29"/>
      <c r="G122" s="13"/>
      <c r="H122" s="13"/>
      <c r="I122" s="30"/>
      <c r="J122" s="31"/>
      <c r="K122" s="31"/>
      <c r="L122" s="31"/>
      <c r="M122" s="31"/>
      <c r="N122" s="29"/>
      <c r="O122" s="10"/>
      <c r="P122" s="10"/>
    </row>
    <row r="123" spans="1:16" s="1" customFormat="1" x14ac:dyDescent="0.25">
      <c r="A123" s="29"/>
      <c r="B123" s="29"/>
      <c r="C123" s="29"/>
      <c r="D123" s="29"/>
      <c r="E123" s="29"/>
      <c r="F123" s="29"/>
      <c r="G123" s="13"/>
      <c r="H123" s="13"/>
      <c r="I123" s="30"/>
      <c r="J123" s="31"/>
      <c r="K123" s="31"/>
      <c r="L123" s="31"/>
      <c r="M123" s="31"/>
      <c r="N123" s="29"/>
      <c r="O123" s="10"/>
      <c r="P123" s="10"/>
    </row>
    <row r="124" spans="1:16" s="1" customFormat="1" x14ac:dyDescent="0.25">
      <c r="A124" s="29"/>
      <c r="B124" s="29"/>
      <c r="C124" s="29"/>
      <c r="D124" s="29"/>
      <c r="E124" s="29"/>
      <c r="F124" s="29"/>
      <c r="G124" s="13"/>
      <c r="H124" s="13"/>
      <c r="I124" s="30"/>
      <c r="J124" s="31"/>
      <c r="K124" s="31"/>
      <c r="L124" s="31"/>
      <c r="M124" s="31"/>
      <c r="N124" s="29"/>
      <c r="O124" s="10"/>
      <c r="P124" s="10"/>
    </row>
    <row r="125" spans="1:16" s="1" customFormat="1" x14ac:dyDescent="0.25">
      <c r="A125" s="29"/>
      <c r="B125" s="29"/>
      <c r="C125" s="29"/>
      <c r="D125" s="29"/>
      <c r="E125" s="29"/>
      <c r="F125" s="29"/>
      <c r="G125" s="13"/>
      <c r="H125" s="13"/>
      <c r="I125" s="30"/>
      <c r="J125" s="31"/>
      <c r="K125" s="31"/>
      <c r="L125" s="31"/>
      <c r="M125" s="31"/>
      <c r="N125" s="29"/>
      <c r="O125" s="10"/>
      <c r="P125" s="10"/>
    </row>
    <row r="126" spans="1:16" s="1" customFormat="1" x14ac:dyDescent="0.25">
      <c r="A126" s="29"/>
      <c r="B126" s="29"/>
      <c r="C126" s="29"/>
      <c r="D126" s="29"/>
      <c r="E126" s="29"/>
      <c r="F126" s="29"/>
      <c r="G126" s="13"/>
      <c r="H126" s="13"/>
      <c r="I126" s="30"/>
      <c r="J126" s="31"/>
      <c r="K126" s="31"/>
      <c r="L126" s="31"/>
      <c r="M126" s="31"/>
      <c r="N126" s="29"/>
      <c r="O126" s="10"/>
      <c r="P126" s="10"/>
    </row>
    <row r="127" spans="1:16" s="1" customFormat="1" x14ac:dyDescent="0.25">
      <c r="A127" s="29"/>
      <c r="B127" s="29"/>
      <c r="C127" s="29"/>
      <c r="D127" s="29"/>
      <c r="E127" s="29"/>
      <c r="F127" s="29"/>
      <c r="G127" s="13"/>
      <c r="H127" s="13"/>
      <c r="I127" s="30"/>
      <c r="J127" s="31"/>
      <c r="K127" s="31"/>
      <c r="L127" s="31"/>
      <c r="M127" s="31"/>
      <c r="N127" s="29"/>
      <c r="O127" s="10"/>
      <c r="P127" s="10"/>
    </row>
    <row r="128" spans="1:16" s="1" customFormat="1" x14ac:dyDescent="0.25">
      <c r="A128" s="29"/>
      <c r="B128" s="29"/>
      <c r="C128" s="29"/>
      <c r="D128" s="29"/>
      <c r="E128" s="29"/>
      <c r="F128" s="29"/>
      <c r="G128" s="13"/>
      <c r="H128" s="13"/>
      <c r="I128" s="30"/>
      <c r="J128" s="31"/>
      <c r="K128" s="31"/>
      <c r="L128" s="31"/>
      <c r="M128" s="31"/>
      <c r="N128" s="29"/>
      <c r="O128" s="10"/>
      <c r="P128" s="10"/>
    </row>
    <row r="129" spans="1:16" s="1" customFormat="1" x14ac:dyDescent="0.25">
      <c r="A129" s="29"/>
      <c r="B129" s="29"/>
      <c r="C129" s="29"/>
      <c r="D129" s="29"/>
      <c r="E129" s="29"/>
      <c r="F129" s="29"/>
      <c r="G129" s="13"/>
      <c r="H129" s="13"/>
      <c r="I129" s="30"/>
      <c r="J129" s="31"/>
      <c r="K129" s="31"/>
      <c r="L129" s="31"/>
      <c r="M129" s="31"/>
      <c r="N129" s="29"/>
      <c r="O129" s="10"/>
      <c r="P129" s="10"/>
    </row>
    <row r="130" spans="1:16" s="1" customFormat="1" x14ac:dyDescent="0.25">
      <c r="A130" s="29"/>
      <c r="B130" s="29"/>
      <c r="C130" s="29"/>
      <c r="D130" s="29"/>
      <c r="E130" s="29"/>
      <c r="F130" s="29"/>
      <c r="G130" s="13"/>
      <c r="H130" s="13"/>
      <c r="I130" s="30"/>
      <c r="J130" s="31"/>
      <c r="K130" s="31"/>
      <c r="L130" s="31"/>
      <c r="M130" s="31"/>
      <c r="N130" s="29"/>
      <c r="O130" s="10"/>
      <c r="P130" s="10"/>
    </row>
    <row r="131" spans="1:16" s="1" customFormat="1" x14ac:dyDescent="0.25">
      <c r="A131" s="29"/>
      <c r="B131" s="29"/>
      <c r="C131" s="29"/>
      <c r="D131" s="29"/>
      <c r="E131" s="29"/>
      <c r="F131" s="29"/>
      <c r="G131" s="13"/>
      <c r="H131" s="13"/>
      <c r="I131" s="30"/>
      <c r="J131" s="31"/>
      <c r="K131" s="31"/>
      <c r="L131" s="31"/>
      <c r="M131" s="31"/>
      <c r="N131" s="29"/>
      <c r="O131" s="10"/>
      <c r="P131" s="10"/>
    </row>
    <row r="132" spans="1:16" s="1" customFormat="1" x14ac:dyDescent="0.25">
      <c r="A132" s="29"/>
      <c r="B132" s="29"/>
      <c r="C132" s="29"/>
      <c r="D132" s="29"/>
      <c r="E132" s="29"/>
      <c r="F132" s="29"/>
      <c r="G132" s="13"/>
      <c r="H132" s="13"/>
      <c r="I132" s="30"/>
      <c r="J132" s="31"/>
      <c r="K132" s="31"/>
      <c r="L132" s="31"/>
      <c r="M132" s="31"/>
      <c r="N132" s="29"/>
      <c r="O132" s="10"/>
      <c r="P132" s="10"/>
    </row>
    <row r="133" spans="1:16" s="1" customFormat="1" x14ac:dyDescent="0.25">
      <c r="A133" s="29"/>
      <c r="B133" s="29"/>
      <c r="C133" s="29"/>
      <c r="D133" s="29"/>
      <c r="E133" s="29"/>
      <c r="F133" s="29"/>
      <c r="G133" s="13"/>
      <c r="H133" s="13"/>
      <c r="I133" s="30"/>
      <c r="J133" s="31"/>
      <c r="K133" s="31"/>
      <c r="L133" s="31"/>
      <c r="M133" s="31"/>
      <c r="N133" s="29"/>
      <c r="O133" s="10"/>
      <c r="P133" s="10"/>
    </row>
    <row r="134" spans="1:16" s="1" customFormat="1" x14ac:dyDescent="0.25">
      <c r="A134" s="29"/>
      <c r="B134" s="29"/>
      <c r="C134" s="29"/>
      <c r="D134" s="29"/>
      <c r="E134" s="29"/>
      <c r="F134" s="29"/>
      <c r="G134" s="13"/>
      <c r="H134" s="13"/>
      <c r="I134" s="30"/>
      <c r="J134" s="31"/>
      <c r="K134" s="31"/>
      <c r="L134" s="31"/>
      <c r="M134" s="31"/>
      <c r="N134" s="29"/>
      <c r="O134" s="10"/>
      <c r="P134" s="10"/>
    </row>
    <row r="135" spans="1:16" s="1" customFormat="1" x14ac:dyDescent="0.25">
      <c r="A135" s="29"/>
      <c r="B135" s="29"/>
      <c r="C135" s="29"/>
      <c r="D135" s="29"/>
      <c r="E135" s="29"/>
      <c r="F135" s="29"/>
      <c r="G135" s="13"/>
      <c r="H135" s="13"/>
      <c r="I135" s="30"/>
      <c r="J135" s="31"/>
      <c r="K135" s="31"/>
      <c r="L135" s="31"/>
      <c r="M135" s="31"/>
      <c r="N135" s="29"/>
      <c r="O135" s="10"/>
      <c r="P135" s="10"/>
    </row>
    <row r="136" spans="1:16" s="1" customFormat="1" x14ac:dyDescent="0.25">
      <c r="A136" s="29"/>
      <c r="B136" s="29"/>
      <c r="C136" s="29"/>
      <c r="D136" s="29"/>
      <c r="E136" s="29"/>
      <c r="F136" s="29"/>
      <c r="G136" s="13"/>
      <c r="H136" s="13"/>
      <c r="I136" s="30"/>
      <c r="J136" s="31"/>
      <c r="K136" s="31"/>
      <c r="L136" s="31"/>
      <c r="M136" s="31"/>
      <c r="N136" s="29"/>
      <c r="O136" s="10"/>
      <c r="P136" s="10"/>
    </row>
    <row r="137" spans="1:16" s="1" customFormat="1" x14ac:dyDescent="0.25">
      <c r="A137" s="29"/>
      <c r="B137" s="29"/>
      <c r="C137" s="29"/>
      <c r="D137" s="29"/>
      <c r="E137" s="29"/>
      <c r="F137" s="29"/>
      <c r="G137" s="13"/>
      <c r="H137" s="13"/>
      <c r="I137" s="30"/>
      <c r="J137" s="31"/>
      <c r="K137" s="31"/>
      <c r="L137" s="31"/>
      <c r="M137" s="31"/>
      <c r="N137" s="29"/>
      <c r="O137" s="10"/>
      <c r="P137" s="10"/>
    </row>
    <row r="138" spans="1:16" s="1" customFormat="1" x14ac:dyDescent="0.25">
      <c r="A138" s="29"/>
      <c r="B138" s="29"/>
      <c r="C138" s="29"/>
      <c r="D138" s="29"/>
      <c r="E138" s="29"/>
      <c r="F138" s="29"/>
      <c r="G138" s="13"/>
      <c r="H138" s="13"/>
      <c r="I138" s="30"/>
      <c r="J138" s="31"/>
      <c r="K138" s="31"/>
      <c r="L138" s="31"/>
      <c r="M138" s="31"/>
      <c r="N138" s="29"/>
      <c r="O138" s="10"/>
      <c r="P138" s="10"/>
    </row>
    <row r="139" spans="1:16" s="1" customFormat="1" x14ac:dyDescent="0.25">
      <c r="A139" s="29"/>
      <c r="B139" s="29"/>
      <c r="C139" s="29"/>
      <c r="D139" s="29"/>
      <c r="E139" s="29"/>
      <c r="F139" s="29"/>
      <c r="G139" s="13"/>
      <c r="H139" s="13"/>
      <c r="I139" s="30"/>
      <c r="J139" s="31"/>
      <c r="K139" s="31"/>
      <c r="L139" s="31"/>
      <c r="M139" s="31"/>
      <c r="N139" s="29"/>
      <c r="O139" s="10"/>
      <c r="P139" s="10"/>
    </row>
    <row r="140" spans="1:16" s="1" customFormat="1" x14ac:dyDescent="0.25">
      <c r="A140" s="29"/>
      <c r="B140" s="29"/>
      <c r="C140" s="29"/>
      <c r="D140" s="29"/>
      <c r="E140" s="29"/>
      <c r="F140" s="29"/>
      <c r="G140" s="13"/>
      <c r="H140" s="13"/>
      <c r="I140" s="30"/>
      <c r="J140" s="31"/>
      <c r="K140" s="31"/>
      <c r="L140" s="31"/>
      <c r="M140" s="31"/>
      <c r="N140" s="29"/>
      <c r="O140" s="10"/>
      <c r="P140" s="10"/>
    </row>
    <row r="141" spans="1:16" s="1" customFormat="1" x14ac:dyDescent="0.25">
      <c r="A141" s="29"/>
      <c r="B141" s="29"/>
      <c r="C141" s="29"/>
      <c r="D141" s="29"/>
      <c r="E141" s="29"/>
      <c r="F141" s="29"/>
      <c r="G141" s="13"/>
      <c r="H141" s="13"/>
      <c r="I141" s="30"/>
      <c r="J141" s="31"/>
      <c r="K141" s="31"/>
      <c r="L141" s="31"/>
      <c r="M141" s="31"/>
      <c r="N141" s="29"/>
      <c r="O141" s="10"/>
      <c r="P141" s="10"/>
    </row>
    <row r="142" spans="1:16" s="1" customFormat="1" x14ac:dyDescent="0.25">
      <c r="A142" s="29"/>
      <c r="B142" s="29"/>
      <c r="C142" s="29"/>
      <c r="D142" s="29"/>
      <c r="E142" s="29"/>
      <c r="F142" s="29"/>
      <c r="G142" s="13"/>
      <c r="H142" s="13"/>
      <c r="I142" s="30"/>
      <c r="J142" s="31"/>
      <c r="K142" s="31"/>
      <c r="L142" s="31"/>
      <c r="M142" s="31"/>
      <c r="N142" s="29"/>
      <c r="O142" s="10"/>
      <c r="P142" s="10"/>
    </row>
    <row r="143" spans="1:16" s="1" customFormat="1" x14ac:dyDescent="0.25">
      <c r="A143" s="29"/>
      <c r="B143" s="29"/>
      <c r="C143" s="29"/>
      <c r="D143" s="29"/>
      <c r="E143" s="29"/>
      <c r="F143" s="29"/>
      <c r="G143" s="13"/>
      <c r="H143" s="13"/>
      <c r="I143" s="30"/>
      <c r="J143" s="31"/>
      <c r="K143" s="31"/>
      <c r="L143" s="31"/>
      <c r="M143" s="31"/>
      <c r="N143" s="29"/>
      <c r="O143" s="10"/>
      <c r="P143" s="10"/>
    </row>
    <row r="144" spans="1:16" s="1" customFormat="1" x14ac:dyDescent="0.25">
      <c r="A144" s="29"/>
      <c r="B144" s="29"/>
      <c r="C144" s="29"/>
      <c r="D144" s="29"/>
      <c r="E144" s="29"/>
      <c r="F144" s="29"/>
      <c r="G144" s="13"/>
      <c r="H144" s="13"/>
      <c r="I144" s="30"/>
      <c r="J144" s="31"/>
      <c r="K144" s="31"/>
      <c r="L144" s="31"/>
      <c r="M144" s="31"/>
      <c r="N144" s="29"/>
      <c r="O144" s="10"/>
      <c r="P144" s="10"/>
    </row>
    <row r="145" spans="1:16" s="1" customFormat="1" x14ac:dyDescent="0.25">
      <c r="A145" s="29"/>
      <c r="B145" s="29"/>
      <c r="C145" s="29"/>
      <c r="D145" s="29"/>
      <c r="E145" s="29"/>
      <c r="F145" s="29"/>
      <c r="G145" s="13"/>
      <c r="H145" s="13"/>
      <c r="I145" s="30"/>
      <c r="J145" s="31"/>
      <c r="K145" s="31"/>
      <c r="L145" s="31"/>
      <c r="M145" s="31"/>
      <c r="N145" s="29"/>
      <c r="O145" s="10"/>
      <c r="P145" s="10"/>
    </row>
    <row r="146" spans="1:16" s="1" customFormat="1" x14ac:dyDescent="0.25">
      <c r="A146" s="29"/>
      <c r="B146" s="29"/>
      <c r="C146" s="29"/>
      <c r="D146" s="29"/>
      <c r="E146" s="29"/>
      <c r="F146" s="29"/>
      <c r="G146" s="13"/>
      <c r="H146" s="13"/>
      <c r="I146" s="30"/>
      <c r="J146" s="31"/>
      <c r="K146" s="31"/>
      <c r="L146" s="31"/>
      <c r="M146" s="31"/>
      <c r="N146" s="29"/>
      <c r="O146" s="10"/>
      <c r="P146" s="10"/>
    </row>
    <row r="147" spans="1:16" s="1" customFormat="1" x14ac:dyDescent="0.25">
      <c r="A147" s="29"/>
      <c r="B147" s="29"/>
      <c r="C147" s="29"/>
      <c r="D147" s="29"/>
      <c r="E147" s="29"/>
      <c r="F147" s="29"/>
      <c r="G147" s="13"/>
      <c r="H147" s="13"/>
      <c r="I147" s="30"/>
      <c r="J147" s="31"/>
      <c r="K147" s="31"/>
      <c r="L147" s="31"/>
      <c r="M147" s="31"/>
      <c r="N147" s="29"/>
      <c r="O147" s="10"/>
      <c r="P147" s="10"/>
    </row>
    <row r="148" spans="1:16" s="1" customFormat="1" x14ac:dyDescent="0.25">
      <c r="A148" s="29"/>
      <c r="B148" s="29"/>
      <c r="C148" s="29"/>
      <c r="D148" s="29"/>
      <c r="E148" s="29"/>
      <c r="F148" s="29"/>
      <c r="G148" s="13"/>
      <c r="H148" s="13"/>
      <c r="I148" s="30"/>
      <c r="J148" s="31"/>
      <c r="K148" s="31"/>
      <c r="L148" s="31"/>
      <c r="M148" s="31"/>
      <c r="N148" s="29"/>
      <c r="O148" s="10"/>
      <c r="P148" s="10"/>
    </row>
    <row r="149" spans="1:16" s="1" customFormat="1" x14ac:dyDescent="0.25">
      <c r="A149" s="29"/>
      <c r="B149" s="29"/>
      <c r="C149" s="29"/>
      <c r="D149" s="29"/>
      <c r="E149" s="29"/>
      <c r="F149" s="29"/>
      <c r="G149" s="13"/>
      <c r="H149" s="13"/>
      <c r="I149" s="30"/>
      <c r="J149" s="31"/>
      <c r="K149" s="31"/>
      <c r="L149" s="31"/>
      <c r="M149" s="31"/>
      <c r="N149" s="29"/>
      <c r="O149" s="10"/>
      <c r="P149" s="10"/>
    </row>
    <row r="150" spans="1:16" s="1" customFormat="1" x14ac:dyDescent="0.25">
      <c r="A150" s="29"/>
      <c r="B150" s="29"/>
      <c r="C150" s="29"/>
      <c r="D150" s="29"/>
      <c r="E150" s="29"/>
      <c r="F150" s="29"/>
      <c r="G150" s="13"/>
      <c r="H150" s="13"/>
      <c r="I150" s="30"/>
      <c r="J150" s="31"/>
      <c r="K150" s="31"/>
      <c r="L150" s="31"/>
      <c r="M150" s="31"/>
      <c r="N150" s="29"/>
      <c r="O150" s="10"/>
      <c r="P150" s="10"/>
    </row>
    <row r="151" spans="1:16" s="1" customFormat="1" x14ac:dyDescent="0.25">
      <c r="A151" s="29"/>
      <c r="B151" s="29"/>
      <c r="C151" s="29"/>
      <c r="D151" s="29"/>
      <c r="E151" s="29"/>
      <c r="F151" s="29"/>
      <c r="G151" s="13"/>
      <c r="H151" s="13"/>
      <c r="I151" s="30"/>
      <c r="J151" s="31"/>
      <c r="K151" s="31"/>
      <c r="L151" s="31"/>
      <c r="M151" s="31"/>
      <c r="N151" s="29"/>
      <c r="O151" s="10"/>
      <c r="P151" s="10"/>
    </row>
    <row r="152" spans="1:16" s="1" customFormat="1" x14ac:dyDescent="0.25">
      <c r="A152" s="29"/>
      <c r="B152" s="29"/>
      <c r="C152" s="29"/>
      <c r="D152" s="29"/>
      <c r="E152" s="29"/>
      <c r="F152" s="29"/>
      <c r="G152" s="13"/>
      <c r="H152" s="13"/>
      <c r="I152" s="30"/>
      <c r="J152" s="31"/>
      <c r="K152" s="31"/>
      <c r="L152" s="31"/>
      <c r="M152" s="31"/>
      <c r="N152" s="29"/>
      <c r="O152" s="10"/>
      <c r="P152" s="10"/>
    </row>
    <row r="153" spans="1:16" s="1" customFormat="1" x14ac:dyDescent="0.25">
      <c r="A153" s="29"/>
      <c r="B153" s="29"/>
      <c r="C153" s="29"/>
      <c r="D153" s="29"/>
      <c r="E153" s="29"/>
      <c r="F153" s="29"/>
      <c r="G153" s="13"/>
      <c r="H153" s="13"/>
      <c r="I153" s="30"/>
      <c r="J153" s="31"/>
      <c r="K153" s="31"/>
      <c r="L153" s="31"/>
      <c r="M153" s="31"/>
      <c r="N153" s="29"/>
      <c r="O153" s="10"/>
      <c r="P153" s="10"/>
    </row>
    <row r="154" spans="1:16" s="1" customFormat="1" x14ac:dyDescent="0.25">
      <c r="A154" s="29"/>
      <c r="B154" s="29"/>
      <c r="C154" s="29"/>
      <c r="D154" s="29"/>
      <c r="E154" s="29"/>
      <c r="F154" s="29"/>
      <c r="G154" s="13"/>
      <c r="H154" s="13"/>
      <c r="I154" s="30"/>
      <c r="J154" s="31"/>
      <c r="K154" s="31"/>
      <c r="L154" s="31"/>
      <c r="M154" s="31"/>
      <c r="N154" s="29"/>
      <c r="O154" s="10"/>
      <c r="P154" s="10"/>
    </row>
    <row r="155" spans="1:16" x14ac:dyDescent="0.25">
      <c r="A155" s="10"/>
      <c r="B155" s="10"/>
      <c r="C155" s="10"/>
      <c r="D155" s="10"/>
      <c r="E155" s="10"/>
      <c r="F155" s="29"/>
      <c r="G155" s="32"/>
      <c r="H155" s="32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117"/>
  <sheetViews>
    <sheetView topLeftCell="A63" workbookViewId="0">
      <selection activeCell="H73" sqref="H73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2"/>
    </row>
    <row r="2" spans="1:15" s="1" customFormat="1" x14ac:dyDescent="0.25">
      <c r="A2" s="3" t="s">
        <v>7819</v>
      </c>
      <c r="B2" s="3" t="s">
        <v>7820</v>
      </c>
      <c r="C2" s="3" t="s">
        <v>3009</v>
      </c>
      <c r="D2" s="3" t="s">
        <v>3010</v>
      </c>
      <c r="E2" s="3" t="s">
        <v>3011</v>
      </c>
      <c r="F2" s="3" t="s">
        <v>3012</v>
      </c>
      <c r="G2" s="3" t="s">
        <v>3013</v>
      </c>
      <c r="H2" s="27">
        <f>L2/I2*100</f>
        <v>104.89795918367346</v>
      </c>
      <c r="I2" s="4">
        <v>245</v>
      </c>
      <c r="J2" s="4">
        <v>224</v>
      </c>
      <c r="K2" s="4">
        <v>21</v>
      </c>
      <c r="L2" s="4">
        <v>257</v>
      </c>
      <c r="M2" s="4">
        <v>9</v>
      </c>
      <c r="N2" s="3" t="s">
        <v>6260</v>
      </c>
      <c r="O2" s="2"/>
    </row>
    <row r="3" spans="1:15" s="1" customFormat="1" x14ac:dyDescent="0.25">
      <c r="A3" s="3" t="s">
        <v>7821</v>
      </c>
      <c r="B3" s="3" t="s">
        <v>7822</v>
      </c>
      <c r="C3" s="3" t="s">
        <v>3009</v>
      </c>
      <c r="D3" s="3" t="s">
        <v>3014</v>
      </c>
      <c r="E3" s="3" t="s">
        <v>3015</v>
      </c>
      <c r="F3" s="3" t="s">
        <v>3016</v>
      </c>
      <c r="G3" s="3" t="s">
        <v>3017</v>
      </c>
      <c r="H3" s="27">
        <f t="shared" ref="H3:H66" si="0">L3/I3*100</f>
        <v>103.45622119815667</v>
      </c>
      <c r="I3" s="4">
        <v>217</v>
      </c>
      <c r="J3" s="4">
        <v>188</v>
      </c>
      <c r="K3" s="4">
        <v>29</v>
      </c>
      <c r="L3" s="4">
        <v>224.5</v>
      </c>
      <c r="M3" s="4">
        <v>8</v>
      </c>
      <c r="N3" s="3" t="s">
        <v>6328</v>
      </c>
      <c r="O3" s="2"/>
    </row>
    <row r="4" spans="1:15" s="1" customFormat="1" x14ac:dyDescent="0.25">
      <c r="A4" s="3" t="s">
        <v>7823</v>
      </c>
      <c r="B4" s="3" t="s">
        <v>7824</v>
      </c>
      <c r="C4" s="3" t="s">
        <v>3009</v>
      </c>
      <c r="D4" s="3" t="s">
        <v>3018</v>
      </c>
      <c r="E4" s="3" t="s">
        <v>3019</v>
      </c>
      <c r="F4" s="3" t="s">
        <v>3020</v>
      </c>
      <c r="G4" s="3" t="s">
        <v>3021</v>
      </c>
      <c r="H4" s="27">
        <f t="shared" si="0"/>
        <v>95.628415300546436</v>
      </c>
      <c r="I4" s="4">
        <v>366</v>
      </c>
      <c r="J4" s="4">
        <v>303</v>
      </c>
      <c r="K4" s="4">
        <v>63</v>
      </c>
      <c r="L4" s="4">
        <v>350</v>
      </c>
      <c r="M4" s="4">
        <v>13</v>
      </c>
      <c r="N4" s="3" t="s">
        <v>315</v>
      </c>
      <c r="O4" s="2"/>
    </row>
    <row r="5" spans="1:15" s="1" customFormat="1" x14ac:dyDescent="0.25">
      <c r="A5" s="3" t="s">
        <v>7825</v>
      </c>
      <c r="B5" s="3" t="s">
        <v>7824</v>
      </c>
      <c r="C5" s="3" t="s">
        <v>3009</v>
      </c>
      <c r="D5" s="3" t="s">
        <v>3022</v>
      </c>
      <c r="E5" s="3" t="s">
        <v>3019</v>
      </c>
      <c r="F5" s="3" t="s">
        <v>3020</v>
      </c>
      <c r="G5" s="3" t="s">
        <v>3023</v>
      </c>
      <c r="H5" s="27">
        <f t="shared" si="0"/>
        <v>100.55096418732784</v>
      </c>
      <c r="I5" s="4">
        <v>363</v>
      </c>
      <c r="J5" s="4">
        <v>304</v>
      </c>
      <c r="K5" s="4">
        <v>59</v>
      </c>
      <c r="L5" s="4">
        <v>365</v>
      </c>
      <c r="M5" s="4">
        <v>13</v>
      </c>
      <c r="N5" s="3" t="s">
        <v>315</v>
      </c>
      <c r="O5" s="2"/>
    </row>
    <row r="6" spans="1:15" s="1" customFormat="1" x14ac:dyDescent="0.25">
      <c r="A6" s="3" t="s">
        <v>7826</v>
      </c>
      <c r="B6" s="3" t="s">
        <v>7824</v>
      </c>
      <c r="C6" s="3" t="s">
        <v>3009</v>
      </c>
      <c r="D6" s="3" t="s">
        <v>3024</v>
      </c>
      <c r="E6" s="3" t="s">
        <v>3019</v>
      </c>
      <c r="F6" s="3" t="s">
        <v>3020</v>
      </c>
      <c r="G6" s="3" t="s">
        <v>3025</v>
      </c>
      <c r="H6" s="27">
        <f t="shared" si="0"/>
        <v>105.87248322147651</v>
      </c>
      <c r="I6" s="4">
        <v>298</v>
      </c>
      <c r="J6" s="4">
        <v>258</v>
      </c>
      <c r="K6" s="4">
        <v>40</v>
      </c>
      <c r="L6" s="4">
        <v>315.5</v>
      </c>
      <c r="M6" s="4">
        <v>11</v>
      </c>
      <c r="N6" s="3" t="s">
        <v>315</v>
      </c>
      <c r="O6" s="2"/>
    </row>
    <row r="7" spans="1:15" s="1" customFormat="1" x14ac:dyDescent="0.25">
      <c r="A7" s="3" t="s">
        <v>7827</v>
      </c>
      <c r="B7" s="3" t="s">
        <v>7824</v>
      </c>
      <c r="C7" s="3" t="s">
        <v>3009</v>
      </c>
      <c r="D7" s="3" t="s">
        <v>3026</v>
      </c>
      <c r="E7" s="3" t="s">
        <v>3019</v>
      </c>
      <c r="F7" s="3" t="s">
        <v>3020</v>
      </c>
      <c r="G7" s="3" t="s">
        <v>3027</v>
      </c>
      <c r="H7" s="27">
        <f t="shared" si="0"/>
        <v>100.513698630137</v>
      </c>
      <c r="I7" s="4">
        <v>292</v>
      </c>
      <c r="J7" s="4">
        <v>262</v>
      </c>
      <c r="K7" s="4">
        <v>30</v>
      </c>
      <c r="L7" s="4">
        <v>293.5</v>
      </c>
      <c r="M7" s="4">
        <v>11</v>
      </c>
      <c r="N7" s="3" t="s">
        <v>315</v>
      </c>
      <c r="O7" s="2"/>
    </row>
    <row r="8" spans="1:15" s="1" customFormat="1" x14ac:dyDescent="0.25">
      <c r="A8" s="3" t="s">
        <v>7828</v>
      </c>
      <c r="B8" s="3" t="s">
        <v>7829</v>
      </c>
      <c r="C8" s="3" t="s">
        <v>3009</v>
      </c>
      <c r="D8" s="3" t="s">
        <v>3028</v>
      </c>
      <c r="E8" s="3" t="s">
        <v>3029</v>
      </c>
      <c r="F8" s="3" t="s">
        <v>3030</v>
      </c>
      <c r="G8" s="3" t="s">
        <v>3031</v>
      </c>
      <c r="H8" s="27">
        <f t="shared" si="0"/>
        <v>114.51612903225808</v>
      </c>
      <c r="I8" s="4">
        <v>248</v>
      </c>
      <c r="J8" s="4">
        <v>214</v>
      </c>
      <c r="K8" s="4">
        <v>34</v>
      </c>
      <c r="L8" s="4">
        <v>284</v>
      </c>
      <c r="M8" s="4">
        <v>9</v>
      </c>
      <c r="N8" s="3" t="s">
        <v>6328</v>
      </c>
      <c r="O8" s="2"/>
    </row>
    <row r="9" spans="1:15" s="1" customFormat="1" x14ac:dyDescent="0.25">
      <c r="A9" s="3" t="s">
        <v>7830</v>
      </c>
      <c r="B9" s="3" t="s">
        <v>7831</v>
      </c>
      <c r="C9" s="3" t="s">
        <v>3009</v>
      </c>
      <c r="D9" s="3" t="s">
        <v>1357</v>
      </c>
      <c r="E9" s="3" t="s">
        <v>3032</v>
      </c>
      <c r="F9" s="3" t="s">
        <v>3033</v>
      </c>
      <c r="G9" s="3" t="s">
        <v>3034</v>
      </c>
      <c r="H9" s="27">
        <f t="shared" si="0"/>
        <v>100.72463768115942</v>
      </c>
      <c r="I9" s="4">
        <v>207</v>
      </c>
      <c r="J9" s="4">
        <v>188</v>
      </c>
      <c r="K9" s="4">
        <v>19</v>
      </c>
      <c r="L9" s="4">
        <v>208.5</v>
      </c>
      <c r="M9" s="4">
        <v>8</v>
      </c>
      <c r="N9" s="3" t="s">
        <v>6328</v>
      </c>
      <c r="O9" s="2"/>
    </row>
    <row r="10" spans="1:15" s="1" customFormat="1" x14ac:dyDescent="0.25">
      <c r="A10" s="3" t="s">
        <v>7832</v>
      </c>
      <c r="B10" s="3" t="s">
        <v>7833</v>
      </c>
      <c r="C10" s="3" t="s">
        <v>3009</v>
      </c>
      <c r="D10" s="3" t="s">
        <v>3035</v>
      </c>
      <c r="E10" s="3" t="s">
        <v>3036</v>
      </c>
      <c r="F10" s="3" t="s">
        <v>3037</v>
      </c>
      <c r="G10" s="3" t="s">
        <v>3038</v>
      </c>
      <c r="H10" s="27">
        <f t="shared" si="0"/>
        <v>95.572916666666657</v>
      </c>
      <c r="I10" s="4">
        <v>192</v>
      </c>
      <c r="J10" s="4">
        <v>166</v>
      </c>
      <c r="K10" s="4">
        <v>26</v>
      </c>
      <c r="L10" s="4">
        <v>183.5</v>
      </c>
      <c r="M10" s="4">
        <v>7</v>
      </c>
      <c r="N10" s="3" t="s">
        <v>6328</v>
      </c>
      <c r="O10" s="2"/>
    </row>
    <row r="11" spans="1:15" s="1" customFormat="1" x14ac:dyDescent="0.25">
      <c r="A11" s="3" t="s">
        <v>7834</v>
      </c>
      <c r="B11" s="3" t="s">
        <v>7835</v>
      </c>
      <c r="C11" s="3" t="s">
        <v>3009</v>
      </c>
      <c r="D11" s="3" t="s">
        <v>3039</v>
      </c>
      <c r="E11" s="3" t="s">
        <v>3040</v>
      </c>
      <c r="F11" s="3" t="s">
        <v>3041</v>
      </c>
      <c r="G11" s="3" t="s">
        <v>3042</v>
      </c>
      <c r="H11" s="27">
        <f t="shared" si="0"/>
        <v>93.014705882352942</v>
      </c>
      <c r="I11" s="4">
        <v>136</v>
      </c>
      <c r="J11" s="4">
        <v>118</v>
      </c>
      <c r="K11" s="4">
        <v>18</v>
      </c>
      <c r="L11" s="4">
        <v>126.5</v>
      </c>
      <c r="M11" s="4">
        <v>5</v>
      </c>
      <c r="N11" s="3" t="s">
        <v>6328</v>
      </c>
      <c r="O11" s="2"/>
    </row>
    <row r="12" spans="1:15" s="1" customFormat="1" x14ac:dyDescent="0.25">
      <c r="A12" s="3" t="s">
        <v>7836</v>
      </c>
      <c r="B12" s="3" t="s">
        <v>7837</v>
      </c>
      <c r="C12" s="3" t="s">
        <v>3009</v>
      </c>
      <c r="D12" s="3" t="s">
        <v>3043</v>
      </c>
      <c r="E12" s="3" t="s">
        <v>3044</v>
      </c>
      <c r="F12" s="3" t="s">
        <v>3045</v>
      </c>
      <c r="G12" s="3" t="s">
        <v>3046</v>
      </c>
      <c r="H12" s="27">
        <f t="shared" si="0"/>
        <v>100.83333333333333</v>
      </c>
      <c r="I12" s="4">
        <v>180</v>
      </c>
      <c r="J12" s="4">
        <v>154</v>
      </c>
      <c r="K12" s="4">
        <v>26</v>
      </c>
      <c r="L12" s="4">
        <v>181.5</v>
      </c>
      <c r="M12" s="4">
        <v>6</v>
      </c>
      <c r="N12" s="3" t="s">
        <v>6328</v>
      </c>
      <c r="O12" s="2"/>
    </row>
    <row r="13" spans="1:15" s="1" customFormat="1" x14ac:dyDescent="0.25">
      <c r="A13" s="3" t="s">
        <v>7838</v>
      </c>
      <c r="B13" s="3" t="s">
        <v>7820</v>
      </c>
      <c r="C13" s="3" t="s">
        <v>3009</v>
      </c>
      <c r="D13" s="3" t="s">
        <v>3047</v>
      </c>
      <c r="E13" s="3" t="s">
        <v>3011</v>
      </c>
      <c r="F13" s="3" t="s">
        <v>3012</v>
      </c>
      <c r="G13" s="3" t="s">
        <v>3048</v>
      </c>
      <c r="H13" s="27">
        <f t="shared" si="0"/>
        <v>100.89686098654708</v>
      </c>
      <c r="I13" s="4">
        <v>223</v>
      </c>
      <c r="J13" s="4">
        <v>188</v>
      </c>
      <c r="K13" s="4">
        <v>35</v>
      </c>
      <c r="L13" s="4">
        <v>225</v>
      </c>
      <c r="M13" s="4">
        <v>8</v>
      </c>
      <c r="N13" s="3" t="s">
        <v>6260</v>
      </c>
      <c r="O13" s="2"/>
    </row>
    <row r="14" spans="1:15" s="1" customFormat="1" x14ac:dyDescent="0.25">
      <c r="A14" s="3" t="s">
        <v>7839</v>
      </c>
      <c r="B14" s="3" t="s">
        <v>7820</v>
      </c>
      <c r="C14" s="3" t="s">
        <v>3009</v>
      </c>
      <c r="D14" s="3" t="s">
        <v>3049</v>
      </c>
      <c r="E14" s="3" t="s">
        <v>3011</v>
      </c>
      <c r="F14" s="3" t="s">
        <v>3012</v>
      </c>
      <c r="G14" s="3" t="s">
        <v>3050</v>
      </c>
      <c r="H14" s="27">
        <f t="shared" si="0"/>
        <v>100.28409090909092</v>
      </c>
      <c r="I14" s="4">
        <v>176</v>
      </c>
      <c r="J14" s="4">
        <v>162</v>
      </c>
      <c r="K14" s="4">
        <v>14</v>
      </c>
      <c r="L14" s="4">
        <v>176.5</v>
      </c>
      <c r="M14" s="4">
        <v>7</v>
      </c>
      <c r="N14" s="3" t="s">
        <v>6260</v>
      </c>
      <c r="O14" s="2"/>
    </row>
    <row r="15" spans="1:15" s="1" customFormat="1" x14ac:dyDescent="0.25">
      <c r="A15" s="3" t="s">
        <v>7840</v>
      </c>
      <c r="B15" s="3" t="s">
        <v>7820</v>
      </c>
      <c r="C15" s="3" t="s">
        <v>3009</v>
      </c>
      <c r="D15" s="3" t="s">
        <v>3051</v>
      </c>
      <c r="E15" s="3" t="s">
        <v>3011</v>
      </c>
      <c r="F15" s="3" t="s">
        <v>3012</v>
      </c>
      <c r="G15" s="3" t="s">
        <v>3052</v>
      </c>
      <c r="H15" s="27">
        <f t="shared" si="0"/>
        <v>102.33644859813084</v>
      </c>
      <c r="I15" s="4">
        <v>107</v>
      </c>
      <c r="J15" s="4">
        <v>94</v>
      </c>
      <c r="K15" s="4">
        <v>13</v>
      </c>
      <c r="L15" s="4">
        <v>109.5</v>
      </c>
      <c r="M15" s="4">
        <v>4</v>
      </c>
      <c r="N15" s="3" t="s">
        <v>6260</v>
      </c>
      <c r="O15" s="2"/>
    </row>
    <row r="16" spans="1:15" s="1" customFormat="1" x14ac:dyDescent="0.25">
      <c r="A16" s="3" t="s">
        <v>7841</v>
      </c>
      <c r="B16" s="3" t="s">
        <v>7842</v>
      </c>
      <c r="C16" s="3" t="s">
        <v>3009</v>
      </c>
      <c r="D16" s="3" t="s">
        <v>3053</v>
      </c>
      <c r="E16" s="3" t="s">
        <v>3054</v>
      </c>
      <c r="F16" s="3" t="s">
        <v>3055</v>
      </c>
      <c r="G16" s="3" t="s">
        <v>3056</v>
      </c>
      <c r="H16" s="27">
        <f t="shared" si="0"/>
        <v>100.45045045045045</v>
      </c>
      <c r="I16" s="4">
        <v>111</v>
      </c>
      <c r="J16" s="4">
        <v>94</v>
      </c>
      <c r="K16" s="4">
        <v>17</v>
      </c>
      <c r="L16" s="4">
        <v>111.5</v>
      </c>
      <c r="M16" s="4">
        <v>4</v>
      </c>
      <c r="N16" s="3" t="s">
        <v>6328</v>
      </c>
      <c r="O16" s="2"/>
    </row>
    <row r="17" spans="1:15" s="1" customFormat="1" x14ac:dyDescent="0.25">
      <c r="A17" s="3" t="s">
        <v>7843</v>
      </c>
      <c r="B17" s="3" t="s">
        <v>7829</v>
      </c>
      <c r="C17" s="3" t="s">
        <v>3009</v>
      </c>
      <c r="D17" s="3" t="s">
        <v>3057</v>
      </c>
      <c r="E17" s="3" t="s">
        <v>3029</v>
      </c>
      <c r="F17" s="3" t="s">
        <v>3030</v>
      </c>
      <c r="G17" s="3" t="s">
        <v>3058</v>
      </c>
      <c r="H17" s="27">
        <f t="shared" si="0"/>
        <v>119.90291262135922</v>
      </c>
      <c r="I17" s="4">
        <v>103</v>
      </c>
      <c r="J17" s="4">
        <v>94</v>
      </c>
      <c r="K17" s="4">
        <v>9</v>
      </c>
      <c r="L17" s="4">
        <v>123.5</v>
      </c>
      <c r="M17" s="4">
        <v>4</v>
      </c>
      <c r="N17" s="3" t="s">
        <v>6328</v>
      </c>
      <c r="O17" s="2"/>
    </row>
    <row r="18" spans="1:15" s="1" customFormat="1" x14ac:dyDescent="0.25">
      <c r="A18" s="3" t="s">
        <v>7844</v>
      </c>
      <c r="B18" s="3" t="s">
        <v>7845</v>
      </c>
      <c r="C18" s="3" t="s">
        <v>3009</v>
      </c>
      <c r="D18" s="3" t="s">
        <v>3059</v>
      </c>
      <c r="E18" s="3" t="s">
        <v>3060</v>
      </c>
      <c r="F18" s="3" t="s">
        <v>3061</v>
      </c>
      <c r="G18" s="3" t="s">
        <v>3062</v>
      </c>
      <c r="H18" s="27">
        <f t="shared" si="0"/>
        <v>91.788478073946692</v>
      </c>
      <c r="I18" s="4">
        <v>232.6</v>
      </c>
      <c r="J18" s="4">
        <v>188</v>
      </c>
      <c r="K18" s="4">
        <v>44.6</v>
      </c>
      <c r="L18" s="4">
        <v>213.5</v>
      </c>
      <c r="M18" s="4">
        <v>8</v>
      </c>
      <c r="N18" s="3" t="s">
        <v>6260</v>
      </c>
      <c r="O18" s="2"/>
    </row>
    <row r="19" spans="1:15" s="1" customFormat="1" x14ac:dyDescent="0.25">
      <c r="A19" s="3" t="s">
        <v>7846</v>
      </c>
      <c r="B19" s="3" t="s">
        <v>7847</v>
      </c>
      <c r="C19" s="3" t="s">
        <v>3009</v>
      </c>
      <c r="D19" s="3" t="s">
        <v>3063</v>
      </c>
      <c r="E19" s="3" t="s">
        <v>3064</v>
      </c>
      <c r="F19" s="3" t="s">
        <v>3065</v>
      </c>
      <c r="G19" s="3" t="s">
        <v>3066</v>
      </c>
      <c r="H19" s="27">
        <f t="shared" si="0"/>
        <v>94.442484121383202</v>
      </c>
      <c r="I19" s="4">
        <v>566.79999999999995</v>
      </c>
      <c r="J19" s="4">
        <v>433</v>
      </c>
      <c r="K19" s="4">
        <v>133.80000000000001</v>
      </c>
      <c r="L19" s="4">
        <v>535.29999999999995</v>
      </c>
      <c r="M19" s="4">
        <v>19</v>
      </c>
      <c r="N19" s="3" t="s">
        <v>6328</v>
      </c>
      <c r="O19" s="2"/>
    </row>
    <row r="20" spans="1:15" s="1" customFormat="1" x14ac:dyDescent="0.25">
      <c r="A20" s="3" t="s">
        <v>7848</v>
      </c>
      <c r="B20" s="3" t="s">
        <v>7847</v>
      </c>
      <c r="C20" s="3" t="s">
        <v>3009</v>
      </c>
      <c r="D20" s="3" t="s">
        <v>3067</v>
      </c>
      <c r="E20" s="3" t="s">
        <v>3064</v>
      </c>
      <c r="F20" s="3" t="s">
        <v>3065</v>
      </c>
      <c r="G20" s="3" t="s">
        <v>538</v>
      </c>
      <c r="H20" s="27">
        <f t="shared" si="0"/>
        <v>104.62002008704386</v>
      </c>
      <c r="I20" s="4">
        <v>298.7</v>
      </c>
      <c r="J20" s="4">
        <v>240</v>
      </c>
      <c r="K20" s="4">
        <v>58.7</v>
      </c>
      <c r="L20" s="4">
        <v>312.5</v>
      </c>
      <c r="M20" s="4">
        <v>10</v>
      </c>
      <c r="N20" s="3" t="s">
        <v>6328</v>
      </c>
      <c r="O20" s="2"/>
    </row>
    <row r="21" spans="1:15" s="1" customFormat="1" x14ac:dyDescent="0.25">
      <c r="A21" s="3" t="s">
        <v>7849</v>
      </c>
      <c r="B21" s="3" t="s">
        <v>7850</v>
      </c>
      <c r="C21" s="3" t="s">
        <v>3009</v>
      </c>
      <c r="D21" s="3" t="s">
        <v>1971</v>
      </c>
      <c r="E21" s="3" t="s">
        <v>3029</v>
      </c>
      <c r="F21" s="3" t="s">
        <v>3068</v>
      </c>
      <c r="G21" s="3" t="s">
        <v>3069</v>
      </c>
      <c r="H21" s="27">
        <f t="shared" si="0"/>
        <v>105.8091286307054</v>
      </c>
      <c r="I21" s="4">
        <v>241</v>
      </c>
      <c r="J21" s="4">
        <v>214</v>
      </c>
      <c r="K21" s="4">
        <v>27</v>
      </c>
      <c r="L21" s="4">
        <v>255</v>
      </c>
      <c r="M21" s="4">
        <v>9</v>
      </c>
      <c r="N21" s="3" t="s">
        <v>315</v>
      </c>
      <c r="O21" s="2"/>
    </row>
    <row r="22" spans="1:15" s="1" customFormat="1" x14ac:dyDescent="0.25">
      <c r="A22" s="3" t="s">
        <v>7851</v>
      </c>
      <c r="B22" s="3" t="s">
        <v>7852</v>
      </c>
      <c r="C22" s="3" t="s">
        <v>3009</v>
      </c>
      <c r="D22" s="3" t="s">
        <v>3070</v>
      </c>
      <c r="E22" s="3" t="s">
        <v>3071</v>
      </c>
      <c r="F22" s="3" t="s">
        <v>3072</v>
      </c>
      <c r="G22" s="3" t="s">
        <v>3073</v>
      </c>
      <c r="H22" s="27">
        <f t="shared" si="0"/>
        <v>98.68421052631578</v>
      </c>
      <c r="I22" s="4">
        <v>228</v>
      </c>
      <c r="J22" s="4">
        <v>200</v>
      </c>
      <c r="K22" s="4">
        <v>28</v>
      </c>
      <c r="L22" s="4">
        <v>225</v>
      </c>
      <c r="M22" s="4">
        <v>8</v>
      </c>
      <c r="N22" s="3" t="s">
        <v>6328</v>
      </c>
      <c r="O22" s="2"/>
    </row>
    <row r="23" spans="1:15" s="1" customFormat="1" x14ac:dyDescent="0.25">
      <c r="A23" s="3" t="s">
        <v>7853</v>
      </c>
      <c r="B23" s="3" t="s">
        <v>7854</v>
      </c>
      <c r="C23" s="3" t="s">
        <v>3009</v>
      </c>
      <c r="D23" s="3" t="s">
        <v>3074</v>
      </c>
      <c r="E23" s="3" t="s">
        <v>3064</v>
      </c>
      <c r="F23" s="3" t="s">
        <v>3075</v>
      </c>
      <c r="G23" s="3" t="s">
        <v>3076</v>
      </c>
      <c r="H23" s="27">
        <f t="shared" si="0"/>
        <v>100.20161290322579</v>
      </c>
      <c r="I23" s="4">
        <v>248</v>
      </c>
      <c r="J23" s="4">
        <v>214</v>
      </c>
      <c r="K23" s="4">
        <v>34</v>
      </c>
      <c r="L23" s="4">
        <v>248.5</v>
      </c>
      <c r="M23" s="4">
        <v>9</v>
      </c>
      <c r="N23" s="3" t="s">
        <v>6328</v>
      </c>
      <c r="O23" s="2"/>
    </row>
    <row r="24" spans="1:15" s="1" customFormat="1" x14ac:dyDescent="0.25">
      <c r="A24" s="3" t="s">
        <v>7855</v>
      </c>
      <c r="B24" s="3" t="s">
        <v>7856</v>
      </c>
      <c r="C24" s="3" t="s">
        <v>3009</v>
      </c>
      <c r="D24" s="3" t="s">
        <v>3077</v>
      </c>
      <c r="E24" s="3" t="s">
        <v>3078</v>
      </c>
      <c r="F24" s="3" t="s">
        <v>3079</v>
      </c>
      <c r="G24" s="3" t="s">
        <v>3080</v>
      </c>
      <c r="H24" s="27">
        <f t="shared" si="0"/>
        <v>101.05042016806722</v>
      </c>
      <c r="I24" s="4">
        <v>238</v>
      </c>
      <c r="J24" s="4">
        <v>214</v>
      </c>
      <c r="K24" s="4">
        <v>24</v>
      </c>
      <c r="L24" s="4">
        <v>240.5</v>
      </c>
      <c r="M24" s="4">
        <v>9</v>
      </c>
      <c r="N24" s="3" t="s">
        <v>6260</v>
      </c>
      <c r="O24" s="2"/>
    </row>
    <row r="25" spans="1:15" s="1" customFormat="1" x14ac:dyDescent="0.25">
      <c r="A25" s="3" t="s">
        <v>7857</v>
      </c>
      <c r="B25" s="3" t="s">
        <v>7858</v>
      </c>
      <c r="C25" s="3" t="s">
        <v>3009</v>
      </c>
      <c r="D25" s="3" t="s">
        <v>3081</v>
      </c>
      <c r="E25" s="3" t="s">
        <v>3082</v>
      </c>
      <c r="F25" s="3" t="s">
        <v>3083</v>
      </c>
      <c r="G25" s="3" t="s">
        <v>3084</v>
      </c>
      <c r="H25" s="27">
        <f t="shared" si="0"/>
        <v>105.10204081632652</v>
      </c>
      <c r="I25" s="4">
        <v>196</v>
      </c>
      <c r="J25" s="4">
        <v>166</v>
      </c>
      <c r="K25" s="4">
        <v>30</v>
      </c>
      <c r="L25" s="4">
        <v>206</v>
      </c>
      <c r="M25" s="4">
        <v>7</v>
      </c>
      <c r="N25" s="3" t="s">
        <v>315</v>
      </c>
      <c r="O25" s="2"/>
    </row>
    <row r="26" spans="1:15" s="1" customFormat="1" x14ac:dyDescent="0.25">
      <c r="A26" s="3" t="s">
        <v>7859</v>
      </c>
      <c r="B26" s="3" t="s">
        <v>7858</v>
      </c>
      <c r="C26" s="3" t="s">
        <v>3009</v>
      </c>
      <c r="D26" s="3" t="s">
        <v>1940</v>
      </c>
      <c r="E26" s="3" t="s">
        <v>3085</v>
      </c>
      <c r="F26" s="3" t="s">
        <v>3083</v>
      </c>
      <c r="G26" s="3" t="s">
        <v>3086</v>
      </c>
      <c r="H26" s="27">
        <f t="shared" si="0"/>
        <v>100.20491803278688</v>
      </c>
      <c r="I26" s="4">
        <v>244</v>
      </c>
      <c r="J26" s="4">
        <v>208</v>
      </c>
      <c r="K26" s="4">
        <v>36</v>
      </c>
      <c r="L26" s="4">
        <v>244.5</v>
      </c>
      <c r="M26" s="4">
        <v>9</v>
      </c>
      <c r="N26" s="3" t="s">
        <v>315</v>
      </c>
      <c r="O26" s="2"/>
    </row>
    <row r="27" spans="1:15" s="1" customFormat="1" x14ac:dyDescent="0.25">
      <c r="A27" s="3" t="s">
        <v>7860</v>
      </c>
      <c r="B27" s="3" t="s">
        <v>7861</v>
      </c>
      <c r="C27" s="3" t="s">
        <v>3009</v>
      </c>
      <c r="D27" s="3" t="s">
        <v>3087</v>
      </c>
      <c r="E27" s="3" t="s">
        <v>3088</v>
      </c>
      <c r="F27" s="3" t="s">
        <v>3089</v>
      </c>
      <c r="G27" s="3" t="s">
        <v>3090</v>
      </c>
      <c r="H27" s="27">
        <f t="shared" si="0"/>
        <v>106.47948164146868</v>
      </c>
      <c r="I27" s="4">
        <v>463</v>
      </c>
      <c r="J27" s="4">
        <v>380</v>
      </c>
      <c r="K27" s="4">
        <v>83</v>
      </c>
      <c r="L27" s="4">
        <v>493</v>
      </c>
      <c r="M27" s="4">
        <v>16</v>
      </c>
      <c r="N27" s="3" t="s">
        <v>6328</v>
      </c>
      <c r="O27" s="2"/>
    </row>
    <row r="28" spans="1:15" s="1" customFormat="1" x14ac:dyDescent="0.25">
      <c r="A28" s="3" t="s">
        <v>7862</v>
      </c>
      <c r="B28" s="3" t="s">
        <v>7863</v>
      </c>
      <c r="C28" s="3" t="s">
        <v>3009</v>
      </c>
      <c r="D28" s="3" t="s">
        <v>3091</v>
      </c>
      <c r="E28" s="3" t="s">
        <v>3092</v>
      </c>
      <c r="F28" s="3" t="s">
        <v>3093</v>
      </c>
      <c r="G28" s="3" t="s">
        <v>3094</v>
      </c>
      <c r="H28" s="27">
        <f t="shared" si="0"/>
        <v>104.02363534046147</v>
      </c>
      <c r="I28" s="4">
        <v>355.4</v>
      </c>
      <c r="J28" s="4">
        <v>282</v>
      </c>
      <c r="K28" s="4">
        <v>73.400000000000006</v>
      </c>
      <c r="L28" s="4">
        <v>369.7</v>
      </c>
      <c r="M28" s="4">
        <v>12</v>
      </c>
      <c r="N28" s="3" t="s">
        <v>6328</v>
      </c>
      <c r="O28" s="2"/>
    </row>
    <row r="29" spans="1:15" s="1" customFormat="1" x14ac:dyDescent="0.25">
      <c r="A29" s="3" t="s">
        <v>7864</v>
      </c>
      <c r="B29" s="3" t="s">
        <v>7824</v>
      </c>
      <c r="C29" s="3" t="s">
        <v>3009</v>
      </c>
      <c r="D29" s="3" t="s">
        <v>3095</v>
      </c>
      <c r="E29" s="3" t="s">
        <v>3019</v>
      </c>
      <c r="F29" s="3" t="s">
        <v>3020</v>
      </c>
      <c r="G29" s="3" t="s">
        <v>3096</v>
      </c>
      <c r="H29" s="27">
        <f t="shared" si="0"/>
        <v>100.10204081632652</v>
      </c>
      <c r="I29" s="4">
        <v>490</v>
      </c>
      <c r="J29" s="4">
        <v>440</v>
      </c>
      <c r="K29" s="4">
        <v>50</v>
      </c>
      <c r="L29" s="4">
        <v>490.5</v>
      </c>
      <c r="M29" s="4">
        <v>17</v>
      </c>
      <c r="N29" s="3" t="s">
        <v>315</v>
      </c>
      <c r="O29" s="2"/>
    </row>
    <row r="30" spans="1:15" s="1" customFormat="1" x14ac:dyDescent="0.25">
      <c r="A30" s="3" t="s">
        <v>7865</v>
      </c>
      <c r="B30" s="3" t="s">
        <v>7824</v>
      </c>
      <c r="C30" s="3" t="s">
        <v>3009</v>
      </c>
      <c r="D30" s="3" t="s">
        <v>3097</v>
      </c>
      <c r="E30" s="3" t="s">
        <v>3019</v>
      </c>
      <c r="F30" s="3" t="s">
        <v>3020</v>
      </c>
      <c r="G30" s="3" t="s">
        <v>3098</v>
      </c>
      <c r="H30" s="27">
        <f t="shared" si="0"/>
        <v>97.185806677154346</v>
      </c>
      <c r="I30" s="4">
        <v>1144.2</v>
      </c>
      <c r="J30" s="4">
        <v>854</v>
      </c>
      <c r="K30" s="4">
        <v>290.2</v>
      </c>
      <c r="L30" s="4">
        <v>1112</v>
      </c>
      <c r="M30" s="4">
        <v>31</v>
      </c>
      <c r="N30" s="3" t="s">
        <v>315</v>
      </c>
      <c r="O30" s="2"/>
    </row>
    <row r="31" spans="1:15" s="1" customFormat="1" x14ac:dyDescent="0.25">
      <c r="A31" s="3" t="s">
        <v>7866</v>
      </c>
      <c r="B31" s="3" t="s">
        <v>7867</v>
      </c>
      <c r="C31" s="3" t="s">
        <v>3009</v>
      </c>
      <c r="D31" s="3" t="s">
        <v>3099</v>
      </c>
      <c r="E31" s="3" t="s">
        <v>3100</v>
      </c>
      <c r="F31" s="3" t="s">
        <v>3101</v>
      </c>
      <c r="G31" s="3" t="s">
        <v>3102</v>
      </c>
      <c r="H31" s="27">
        <f t="shared" si="0"/>
        <v>110.9375</v>
      </c>
      <c r="I31" s="4">
        <v>352</v>
      </c>
      <c r="J31" s="4">
        <v>308</v>
      </c>
      <c r="K31" s="4">
        <v>44</v>
      </c>
      <c r="L31" s="4">
        <v>390.5</v>
      </c>
      <c r="M31" s="4">
        <v>13</v>
      </c>
      <c r="N31" s="3" t="s">
        <v>6328</v>
      </c>
      <c r="O31" s="2"/>
    </row>
    <row r="32" spans="1:15" s="1" customFormat="1" x14ac:dyDescent="0.25">
      <c r="A32" s="3" t="s">
        <v>7868</v>
      </c>
      <c r="B32" s="3" t="s">
        <v>7852</v>
      </c>
      <c r="C32" s="3" t="s">
        <v>3009</v>
      </c>
      <c r="D32" s="3" t="s">
        <v>3103</v>
      </c>
      <c r="E32" s="3" t="s">
        <v>3071</v>
      </c>
      <c r="F32" s="3" t="s">
        <v>3072</v>
      </c>
      <c r="G32" s="3" t="s">
        <v>3104</v>
      </c>
      <c r="H32" s="27">
        <f t="shared" si="0"/>
        <v>108.43495934959348</v>
      </c>
      <c r="I32" s="4">
        <v>492</v>
      </c>
      <c r="J32" s="4">
        <v>382</v>
      </c>
      <c r="K32" s="4">
        <v>110</v>
      </c>
      <c r="L32" s="4">
        <v>533.5</v>
      </c>
      <c r="M32" s="4">
        <v>12</v>
      </c>
      <c r="N32" s="3" t="s">
        <v>7</v>
      </c>
      <c r="O32" s="2"/>
    </row>
    <row r="33" spans="1:15" s="1" customFormat="1" x14ac:dyDescent="0.25">
      <c r="A33" s="3" t="s">
        <v>7869</v>
      </c>
      <c r="B33" s="3" t="s">
        <v>7870</v>
      </c>
      <c r="C33" s="3" t="s">
        <v>3009</v>
      </c>
      <c r="D33" s="3" t="s">
        <v>3105</v>
      </c>
      <c r="E33" s="3" t="s">
        <v>3106</v>
      </c>
      <c r="F33" s="3" t="s">
        <v>3107</v>
      </c>
      <c r="G33" s="3" t="s">
        <v>3108</v>
      </c>
      <c r="H33" s="27">
        <f t="shared" si="0"/>
        <v>99.04219877845641</v>
      </c>
      <c r="I33" s="4">
        <v>720.4</v>
      </c>
      <c r="J33" s="4">
        <v>605</v>
      </c>
      <c r="K33" s="4">
        <v>115.4</v>
      </c>
      <c r="L33" s="4">
        <v>713.5</v>
      </c>
      <c r="M33" s="4">
        <v>19</v>
      </c>
      <c r="N33" s="3" t="s">
        <v>7</v>
      </c>
      <c r="O33" s="2"/>
    </row>
    <row r="34" spans="1:15" s="1" customFormat="1" x14ac:dyDescent="0.25">
      <c r="A34" s="3" t="s">
        <v>7871</v>
      </c>
      <c r="B34" s="3" t="s">
        <v>7872</v>
      </c>
      <c r="C34" s="3" t="s">
        <v>3009</v>
      </c>
      <c r="D34" s="3" t="s">
        <v>3109</v>
      </c>
      <c r="E34" s="3" t="s">
        <v>3110</v>
      </c>
      <c r="F34" s="3" t="s">
        <v>3111</v>
      </c>
      <c r="G34" s="3" t="s">
        <v>3112</v>
      </c>
      <c r="H34" s="27">
        <f t="shared" si="0"/>
        <v>101.42857142857142</v>
      </c>
      <c r="I34" s="4">
        <v>420</v>
      </c>
      <c r="J34" s="4">
        <v>362</v>
      </c>
      <c r="K34" s="4">
        <v>58</v>
      </c>
      <c r="L34" s="4">
        <v>426</v>
      </c>
      <c r="M34" s="4">
        <v>15</v>
      </c>
      <c r="N34" s="3" t="s">
        <v>6328</v>
      </c>
      <c r="O34" s="2"/>
    </row>
    <row r="35" spans="1:15" s="1" customFormat="1" x14ac:dyDescent="0.25">
      <c r="A35" s="3" t="s">
        <v>7873</v>
      </c>
      <c r="B35" s="3" t="s">
        <v>7820</v>
      </c>
      <c r="C35" s="3" t="s">
        <v>3009</v>
      </c>
      <c r="D35" s="3" t="s">
        <v>3113</v>
      </c>
      <c r="E35" s="3" t="s">
        <v>3011</v>
      </c>
      <c r="F35" s="3" t="s">
        <v>3012</v>
      </c>
      <c r="G35" s="3" t="s">
        <v>3114</v>
      </c>
      <c r="H35" s="27">
        <f t="shared" si="0"/>
        <v>100</v>
      </c>
      <c r="I35" s="4">
        <v>546</v>
      </c>
      <c r="J35" s="4">
        <v>446</v>
      </c>
      <c r="K35" s="4">
        <v>100</v>
      </c>
      <c r="L35" s="4">
        <v>546</v>
      </c>
      <c r="M35" s="4">
        <v>14</v>
      </c>
      <c r="N35" s="3" t="s">
        <v>7</v>
      </c>
      <c r="O35" s="2"/>
    </row>
    <row r="36" spans="1:15" s="1" customFormat="1" x14ac:dyDescent="0.25">
      <c r="A36" s="3" t="s">
        <v>7874</v>
      </c>
      <c r="B36" s="3" t="s">
        <v>7875</v>
      </c>
      <c r="C36" s="3" t="s">
        <v>3009</v>
      </c>
      <c r="D36" s="3" t="s">
        <v>3115</v>
      </c>
      <c r="E36" s="3" t="s">
        <v>3116</v>
      </c>
      <c r="F36" s="3" t="s">
        <v>3117</v>
      </c>
      <c r="G36" s="3" t="s">
        <v>3118</v>
      </c>
      <c r="H36" s="27">
        <f t="shared" si="0"/>
        <v>103.64077669902913</v>
      </c>
      <c r="I36" s="4">
        <v>206</v>
      </c>
      <c r="J36" s="4">
        <v>188</v>
      </c>
      <c r="K36" s="4">
        <v>18</v>
      </c>
      <c r="L36" s="4">
        <v>213.5</v>
      </c>
      <c r="M36" s="4">
        <v>8</v>
      </c>
      <c r="N36" s="3" t="s">
        <v>6328</v>
      </c>
      <c r="O36" s="2"/>
    </row>
    <row r="37" spans="1:15" s="1" customFormat="1" x14ac:dyDescent="0.25">
      <c r="A37" s="3" t="s">
        <v>7876</v>
      </c>
      <c r="B37" s="3" t="s">
        <v>7861</v>
      </c>
      <c r="C37" s="3" t="s">
        <v>3009</v>
      </c>
      <c r="D37" s="3" t="s">
        <v>3119</v>
      </c>
      <c r="E37" s="3" t="s">
        <v>3088</v>
      </c>
      <c r="F37" s="3" t="s">
        <v>3089</v>
      </c>
      <c r="G37" s="3" t="s">
        <v>3120</v>
      </c>
      <c r="H37" s="27">
        <f t="shared" si="0"/>
        <v>95.21490320224035</v>
      </c>
      <c r="I37" s="4">
        <v>821.3</v>
      </c>
      <c r="J37" s="4">
        <v>603</v>
      </c>
      <c r="K37" s="4">
        <v>218.3</v>
      </c>
      <c r="L37" s="4">
        <v>782</v>
      </c>
      <c r="M37" s="4">
        <v>19</v>
      </c>
      <c r="N37" s="3" t="s">
        <v>7</v>
      </c>
      <c r="O37" s="2"/>
    </row>
    <row r="38" spans="1:15" s="1" customFormat="1" x14ac:dyDescent="0.25">
      <c r="A38" s="3" t="s">
        <v>7877</v>
      </c>
      <c r="B38" s="3" t="s">
        <v>7845</v>
      </c>
      <c r="C38" s="3" t="s">
        <v>3009</v>
      </c>
      <c r="D38" s="3" t="s">
        <v>3121</v>
      </c>
      <c r="E38" s="3" t="s">
        <v>3060</v>
      </c>
      <c r="F38" s="3" t="s">
        <v>3061</v>
      </c>
      <c r="G38" s="3" t="s">
        <v>3122</v>
      </c>
      <c r="H38" s="27">
        <f t="shared" si="0"/>
        <v>114.81584048739961</v>
      </c>
      <c r="I38" s="4">
        <v>361.1</v>
      </c>
      <c r="J38" s="4">
        <v>297.8</v>
      </c>
      <c r="K38" s="4">
        <v>63.3</v>
      </c>
      <c r="L38" s="4">
        <v>414.6</v>
      </c>
      <c r="M38" s="4">
        <v>12</v>
      </c>
      <c r="N38" s="3" t="s">
        <v>6260</v>
      </c>
      <c r="O38" s="2"/>
    </row>
    <row r="39" spans="1:15" s="1" customFormat="1" x14ac:dyDescent="0.25">
      <c r="A39" s="3" t="s">
        <v>7878</v>
      </c>
      <c r="B39" s="3" t="s">
        <v>7850</v>
      </c>
      <c r="C39" s="3" t="s">
        <v>3009</v>
      </c>
      <c r="D39" s="3" t="s">
        <v>3123</v>
      </c>
      <c r="E39" s="3" t="s">
        <v>3029</v>
      </c>
      <c r="F39" s="3" t="s">
        <v>3068</v>
      </c>
      <c r="G39" s="3" t="s">
        <v>3124</v>
      </c>
      <c r="H39" s="27">
        <f t="shared" si="0"/>
        <v>102.32228328310585</v>
      </c>
      <c r="I39" s="4">
        <v>564.1</v>
      </c>
      <c r="J39" s="4">
        <v>402</v>
      </c>
      <c r="K39" s="4">
        <v>162.1</v>
      </c>
      <c r="L39" s="4">
        <v>577.20000000000005</v>
      </c>
      <c r="M39" s="4">
        <v>17</v>
      </c>
      <c r="N39" s="3" t="s">
        <v>315</v>
      </c>
      <c r="O39" s="2"/>
    </row>
    <row r="40" spans="1:15" s="1" customFormat="1" x14ac:dyDescent="0.25">
      <c r="A40" s="3" t="s">
        <v>7879</v>
      </c>
      <c r="B40" s="3" t="s">
        <v>7850</v>
      </c>
      <c r="C40" s="3" t="s">
        <v>3009</v>
      </c>
      <c r="D40" s="3" t="s">
        <v>7880</v>
      </c>
      <c r="E40" s="3" t="s">
        <v>3029</v>
      </c>
      <c r="F40" s="3" t="s">
        <v>3068</v>
      </c>
      <c r="G40" s="3" t="s">
        <v>3125</v>
      </c>
      <c r="H40" s="27">
        <f t="shared" si="0"/>
        <v>95.66</v>
      </c>
      <c r="I40" s="4">
        <v>500</v>
      </c>
      <c r="J40" s="4">
        <v>374</v>
      </c>
      <c r="K40" s="4">
        <v>126</v>
      </c>
      <c r="L40" s="4">
        <v>478.3</v>
      </c>
      <c r="M40" s="4">
        <v>15</v>
      </c>
      <c r="N40" s="3" t="s">
        <v>315</v>
      </c>
      <c r="O40" s="2"/>
    </row>
    <row r="41" spans="1:15" s="1" customFormat="1" x14ac:dyDescent="0.25">
      <c r="A41" s="3" t="s">
        <v>7881</v>
      </c>
      <c r="B41" s="3" t="s">
        <v>7850</v>
      </c>
      <c r="C41" s="3" t="s">
        <v>3009</v>
      </c>
      <c r="D41" s="3" t="s">
        <v>3126</v>
      </c>
      <c r="E41" s="3" t="s">
        <v>3029</v>
      </c>
      <c r="F41" s="3" t="s">
        <v>3068</v>
      </c>
      <c r="G41" s="3" t="s">
        <v>3127</v>
      </c>
      <c r="H41" s="27">
        <f t="shared" si="0"/>
        <v>102.39786856127886</v>
      </c>
      <c r="I41" s="4">
        <v>563</v>
      </c>
      <c r="J41" s="4">
        <v>432</v>
      </c>
      <c r="K41" s="4">
        <v>131</v>
      </c>
      <c r="L41" s="4">
        <v>576.5</v>
      </c>
      <c r="M41" s="4">
        <v>18</v>
      </c>
      <c r="N41" s="3" t="s">
        <v>315</v>
      </c>
      <c r="O41" s="2"/>
    </row>
    <row r="42" spans="1:15" s="1" customFormat="1" x14ac:dyDescent="0.25">
      <c r="A42" s="3" t="s">
        <v>7882</v>
      </c>
      <c r="B42" s="3" t="s">
        <v>7850</v>
      </c>
      <c r="C42" s="3" t="s">
        <v>3009</v>
      </c>
      <c r="D42" s="3" t="s">
        <v>3128</v>
      </c>
      <c r="E42" s="3" t="s">
        <v>3029</v>
      </c>
      <c r="F42" s="3" t="s">
        <v>3068</v>
      </c>
      <c r="G42" s="3" t="s">
        <v>3129</v>
      </c>
      <c r="H42" s="27">
        <f t="shared" si="0"/>
        <v>96.171472890079684</v>
      </c>
      <c r="I42" s="4">
        <v>1418.3</v>
      </c>
      <c r="J42" s="4">
        <v>921</v>
      </c>
      <c r="K42" s="4">
        <v>497.3</v>
      </c>
      <c r="L42" s="4">
        <v>1364</v>
      </c>
      <c r="M42" s="4">
        <v>33</v>
      </c>
      <c r="N42" s="3" t="s">
        <v>315</v>
      </c>
      <c r="O42" s="2"/>
    </row>
    <row r="43" spans="1:15" s="1" customFormat="1" x14ac:dyDescent="0.25">
      <c r="A43" s="3" t="s">
        <v>7883</v>
      </c>
      <c r="B43" s="3" t="s">
        <v>7856</v>
      </c>
      <c r="C43" s="3" t="s">
        <v>3009</v>
      </c>
      <c r="D43" s="3" t="s">
        <v>3130</v>
      </c>
      <c r="E43" s="3" t="s">
        <v>3078</v>
      </c>
      <c r="F43" s="3" t="s">
        <v>3079</v>
      </c>
      <c r="G43" s="3" t="s">
        <v>3131</v>
      </c>
      <c r="H43" s="27">
        <f t="shared" si="0"/>
        <v>98.020565552699239</v>
      </c>
      <c r="I43" s="4">
        <v>389</v>
      </c>
      <c r="J43" s="4">
        <v>328</v>
      </c>
      <c r="K43" s="4">
        <v>61</v>
      </c>
      <c r="L43" s="4">
        <v>381.3</v>
      </c>
      <c r="M43" s="4">
        <v>14</v>
      </c>
      <c r="N43" s="3" t="s">
        <v>6260</v>
      </c>
      <c r="O43" s="2"/>
    </row>
    <row r="44" spans="1:15" s="1" customFormat="1" x14ac:dyDescent="0.25">
      <c r="A44" s="3" t="s">
        <v>7884</v>
      </c>
      <c r="B44" s="3" t="s">
        <v>7856</v>
      </c>
      <c r="C44" s="3" t="s">
        <v>3009</v>
      </c>
      <c r="D44" s="3" t="s">
        <v>3132</v>
      </c>
      <c r="E44" s="3" t="s">
        <v>3078</v>
      </c>
      <c r="F44" s="3" t="s">
        <v>3079</v>
      </c>
      <c r="G44" s="3" t="s">
        <v>3133</v>
      </c>
      <c r="H44" s="27">
        <f t="shared" si="0"/>
        <v>109.43277310924368</v>
      </c>
      <c r="I44" s="4">
        <v>476</v>
      </c>
      <c r="J44" s="4">
        <v>424</v>
      </c>
      <c r="K44" s="4">
        <v>52</v>
      </c>
      <c r="L44" s="4">
        <v>520.9</v>
      </c>
      <c r="M44" s="4">
        <v>18</v>
      </c>
      <c r="N44" s="3" t="s">
        <v>6260</v>
      </c>
      <c r="O44" s="2"/>
    </row>
    <row r="45" spans="1:15" s="1" customFormat="1" x14ac:dyDescent="0.25">
      <c r="A45" s="3" t="s">
        <v>7885</v>
      </c>
      <c r="B45" s="3" t="s">
        <v>7856</v>
      </c>
      <c r="C45" s="3" t="s">
        <v>3009</v>
      </c>
      <c r="D45" s="3" t="s">
        <v>3134</v>
      </c>
      <c r="E45" s="3" t="s">
        <v>3078</v>
      </c>
      <c r="F45" s="3" t="s">
        <v>3079</v>
      </c>
      <c r="G45" s="3" t="s">
        <v>3135</v>
      </c>
      <c r="H45" s="27">
        <f t="shared" si="0"/>
        <v>98.172588832487307</v>
      </c>
      <c r="I45" s="4">
        <v>492.5</v>
      </c>
      <c r="J45" s="4">
        <v>350</v>
      </c>
      <c r="K45" s="4">
        <v>142.5</v>
      </c>
      <c r="L45" s="4">
        <v>483.5</v>
      </c>
      <c r="M45" s="4">
        <v>11</v>
      </c>
      <c r="N45" s="3" t="s">
        <v>6260</v>
      </c>
      <c r="O45" s="2"/>
    </row>
    <row r="46" spans="1:15" s="1" customFormat="1" x14ac:dyDescent="0.25">
      <c r="A46" s="3" t="s">
        <v>7886</v>
      </c>
      <c r="B46" s="3" t="s">
        <v>7858</v>
      </c>
      <c r="C46" s="3" t="s">
        <v>3009</v>
      </c>
      <c r="D46" s="3" t="s">
        <v>3136</v>
      </c>
      <c r="E46" s="3" t="s">
        <v>3137</v>
      </c>
      <c r="F46" s="3" t="s">
        <v>3083</v>
      </c>
      <c r="G46" s="3" t="s">
        <v>1977</v>
      </c>
      <c r="H46" s="27">
        <f t="shared" si="0"/>
        <v>106.79611650485437</v>
      </c>
      <c r="I46" s="4">
        <v>206</v>
      </c>
      <c r="J46" s="4">
        <v>179</v>
      </c>
      <c r="K46" s="4">
        <v>27</v>
      </c>
      <c r="L46" s="4">
        <v>220</v>
      </c>
      <c r="M46" s="4">
        <v>7</v>
      </c>
      <c r="N46" s="3" t="s">
        <v>315</v>
      </c>
      <c r="O46" s="2"/>
    </row>
    <row r="47" spans="1:15" s="1" customFormat="1" x14ac:dyDescent="0.25">
      <c r="A47" s="3" t="s">
        <v>7887</v>
      </c>
      <c r="B47" s="3" t="s">
        <v>7858</v>
      </c>
      <c r="C47" s="3" t="s">
        <v>3009</v>
      </c>
      <c r="D47" s="3" t="s">
        <v>7888</v>
      </c>
      <c r="E47" s="3" t="s">
        <v>3082</v>
      </c>
      <c r="F47" s="3" t="s">
        <v>3083</v>
      </c>
      <c r="G47" s="3" t="s">
        <v>3138</v>
      </c>
      <c r="H47" s="27">
        <f t="shared" si="0"/>
        <v>79.842998227399349</v>
      </c>
      <c r="I47" s="4">
        <v>394.9</v>
      </c>
      <c r="J47" s="4">
        <v>282</v>
      </c>
      <c r="K47" s="4">
        <v>112.9</v>
      </c>
      <c r="L47" s="4">
        <v>315.3</v>
      </c>
      <c r="M47" s="4">
        <v>12</v>
      </c>
      <c r="N47" s="3" t="s">
        <v>315</v>
      </c>
      <c r="O47" s="2"/>
    </row>
    <row r="48" spans="1:15" s="1" customFormat="1" x14ac:dyDescent="0.25">
      <c r="A48" s="3" t="s">
        <v>7889</v>
      </c>
      <c r="B48" s="3" t="s">
        <v>7858</v>
      </c>
      <c r="C48" s="3" t="s">
        <v>3009</v>
      </c>
      <c r="D48" s="3" t="s">
        <v>3139</v>
      </c>
      <c r="E48" s="3" t="s">
        <v>3085</v>
      </c>
      <c r="F48" s="3" t="s">
        <v>3083</v>
      </c>
      <c r="G48" s="3" t="s">
        <v>3140</v>
      </c>
      <c r="H48" s="27">
        <f t="shared" si="0"/>
        <v>96.324765793898621</v>
      </c>
      <c r="I48" s="4">
        <v>416.3</v>
      </c>
      <c r="J48" s="4">
        <v>282</v>
      </c>
      <c r="K48" s="4">
        <v>134.30000000000001</v>
      </c>
      <c r="L48" s="4">
        <v>401</v>
      </c>
      <c r="M48" s="4">
        <v>12</v>
      </c>
      <c r="N48" s="3" t="s">
        <v>315</v>
      </c>
      <c r="O48" s="2"/>
    </row>
    <row r="49" spans="1:15" s="1" customFormat="1" x14ac:dyDescent="0.25">
      <c r="A49" s="3" t="s">
        <v>7890</v>
      </c>
      <c r="B49" s="3" t="s">
        <v>7858</v>
      </c>
      <c r="C49" s="3" t="s">
        <v>3009</v>
      </c>
      <c r="D49" s="3" t="s">
        <v>3141</v>
      </c>
      <c r="E49" s="3" t="s">
        <v>3137</v>
      </c>
      <c r="F49" s="3" t="s">
        <v>3083</v>
      </c>
      <c r="G49" s="3" t="s">
        <v>3142</v>
      </c>
      <c r="H49" s="27">
        <f t="shared" si="0"/>
        <v>94.70019892014777</v>
      </c>
      <c r="I49" s="4">
        <v>703.8</v>
      </c>
      <c r="J49" s="4">
        <v>502</v>
      </c>
      <c r="K49" s="4">
        <v>201.8</v>
      </c>
      <c r="L49" s="4">
        <v>666.5</v>
      </c>
      <c r="M49" s="4">
        <v>21</v>
      </c>
      <c r="N49" s="3" t="s">
        <v>315</v>
      </c>
      <c r="O49" s="2"/>
    </row>
    <row r="50" spans="1:15" s="1" customFormat="1" x14ac:dyDescent="0.25">
      <c r="A50" s="3" t="s">
        <v>7891</v>
      </c>
      <c r="B50" s="3" t="s">
        <v>7858</v>
      </c>
      <c r="C50" s="3" t="s">
        <v>3009</v>
      </c>
      <c r="D50" s="3" t="s">
        <v>3143</v>
      </c>
      <c r="E50" s="3" t="s">
        <v>3085</v>
      </c>
      <c r="F50" s="3" t="s">
        <v>3083</v>
      </c>
      <c r="G50" s="3" t="s">
        <v>3144</v>
      </c>
      <c r="H50" s="27">
        <f t="shared" si="0"/>
        <v>94.436310395314791</v>
      </c>
      <c r="I50" s="4">
        <v>273.2</v>
      </c>
      <c r="J50" s="4">
        <v>200</v>
      </c>
      <c r="K50" s="4">
        <v>73.2</v>
      </c>
      <c r="L50" s="4">
        <v>258</v>
      </c>
      <c r="M50" s="4">
        <v>8</v>
      </c>
      <c r="N50" s="3" t="s">
        <v>315</v>
      </c>
      <c r="O50" s="2"/>
    </row>
    <row r="51" spans="1:15" s="1" customFormat="1" x14ac:dyDescent="0.25">
      <c r="A51" s="3" t="s">
        <v>7892</v>
      </c>
      <c r="B51" s="3" t="s">
        <v>7893</v>
      </c>
      <c r="C51" s="3" t="s">
        <v>3009</v>
      </c>
      <c r="D51" s="3" t="s">
        <v>3145</v>
      </c>
      <c r="E51" s="3" t="s">
        <v>3146</v>
      </c>
      <c r="F51" s="3" t="s">
        <v>3147</v>
      </c>
      <c r="G51" s="3" t="s">
        <v>2697</v>
      </c>
      <c r="H51" s="27">
        <f t="shared" si="0"/>
        <v>103.83536014967258</v>
      </c>
      <c r="I51" s="4">
        <v>213.8</v>
      </c>
      <c r="J51" s="4">
        <v>166</v>
      </c>
      <c r="K51" s="4">
        <v>47.8</v>
      </c>
      <c r="L51" s="4">
        <v>222</v>
      </c>
      <c r="M51" s="4">
        <v>7</v>
      </c>
      <c r="N51" s="3" t="s">
        <v>6328</v>
      </c>
      <c r="O51" s="2"/>
    </row>
    <row r="52" spans="1:15" s="1" customFormat="1" x14ac:dyDescent="0.25">
      <c r="A52" s="3" t="s">
        <v>7894</v>
      </c>
      <c r="B52" s="3" t="s">
        <v>7870</v>
      </c>
      <c r="C52" s="3" t="s">
        <v>3009</v>
      </c>
      <c r="D52" s="3" t="s">
        <v>3148</v>
      </c>
      <c r="E52" s="3" t="s">
        <v>3106</v>
      </c>
      <c r="F52" s="3" t="s">
        <v>3107</v>
      </c>
      <c r="G52" s="3" t="s">
        <v>3149</v>
      </c>
      <c r="H52" s="27">
        <f t="shared" si="0"/>
        <v>98.881789137380196</v>
      </c>
      <c r="I52" s="4">
        <v>313</v>
      </c>
      <c r="J52" s="4">
        <v>282</v>
      </c>
      <c r="K52" s="4">
        <v>31</v>
      </c>
      <c r="L52" s="4">
        <v>309.5</v>
      </c>
      <c r="M52" s="4">
        <v>12</v>
      </c>
      <c r="N52" s="3" t="s">
        <v>6328</v>
      </c>
      <c r="O52" s="2"/>
    </row>
    <row r="53" spans="1:15" s="1" customFormat="1" x14ac:dyDescent="0.25">
      <c r="A53" s="3" t="s">
        <v>7895</v>
      </c>
      <c r="B53" s="3" t="s">
        <v>7847</v>
      </c>
      <c r="C53" s="3" t="s">
        <v>3009</v>
      </c>
      <c r="D53" s="3" t="s">
        <v>3150</v>
      </c>
      <c r="E53" s="3" t="s">
        <v>3064</v>
      </c>
      <c r="F53" s="3" t="s">
        <v>3065</v>
      </c>
      <c r="G53" s="3" t="s">
        <v>3151</v>
      </c>
      <c r="H53" s="27">
        <f t="shared" si="0"/>
        <v>97.445192473675135</v>
      </c>
      <c r="I53" s="4">
        <v>579.29999999999995</v>
      </c>
      <c r="J53" s="4">
        <v>412</v>
      </c>
      <c r="K53" s="4">
        <v>167.3</v>
      </c>
      <c r="L53" s="4">
        <v>564.5</v>
      </c>
      <c r="M53" s="4">
        <v>13</v>
      </c>
      <c r="N53" s="3" t="s">
        <v>7</v>
      </c>
      <c r="O53" s="2"/>
    </row>
    <row r="54" spans="1:15" s="1" customFormat="1" x14ac:dyDescent="0.25">
      <c r="A54" s="3" t="s">
        <v>7896</v>
      </c>
      <c r="B54" s="3" t="s">
        <v>7875</v>
      </c>
      <c r="C54" s="3" t="s">
        <v>3009</v>
      </c>
      <c r="D54" s="3" t="s">
        <v>3152</v>
      </c>
      <c r="E54" s="3" t="s">
        <v>3116</v>
      </c>
      <c r="F54" s="3" t="s">
        <v>3117</v>
      </c>
      <c r="G54" s="3" t="s">
        <v>3153</v>
      </c>
      <c r="H54" s="27">
        <f t="shared" si="0"/>
        <v>89.982527664531162</v>
      </c>
      <c r="I54" s="4">
        <v>858.5</v>
      </c>
      <c r="J54" s="4">
        <v>733</v>
      </c>
      <c r="K54" s="4">
        <v>125.5</v>
      </c>
      <c r="L54" s="4">
        <v>772.5</v>
      </c>
      <c r="M54" s="4">
        <v>23</v>
      </c>
      <c r="N54" s="3" t="s">
        <v>7</v>
      </c>
      <c r="O54" s="2"/>
    </row>
    <row r="55" spans="1:15" s="1" customFormat="1" x14ac:dyDescent="0.25">
      <c r="A55" s="3" t="s">
        <v>7897</v>
      </c>
      <c r="B55" s="3" t="s">
        <v>7845</v>
      </c>
      <c r="C55" s="3" t="s">
        <v>3009</v>
      </c>
      <c r="D55" s="3" t="s">
        <v>3154</v>
      </c>
      <c r="E55" s="3" t="s">
        <v>3060</v>
      </c>
      <c r="F55" s="3" t="s">
        <v>3061</v>
      </c>
      <c r="G55" s="3" t="s">
        <v>3155</v>
      </c>
      <c r="H55" s="27">
        <f t="shared" si="0"/>
        <v>94.298972489227722</v>
      </c>
      <c r="I55" s="4">
        <v>603.4</v>
      </c>
      <c r="J55" s="4">
        <v>446</v>
      </c>
      <c r="K55" s="4">
        <v>157.4</v>
      </c>
      <c r="L55" s="4">
        <v>569</v>
      </c>
      <c r="M55" s="4">
        <v>14</v>
      </c>
      <c r="N55" s="3" t="s">
        <v>7</v>
      </c>
      <c r="O55" s="2"/>
    </row>
    <row r="56" spans="1:15" s="1" customFormat="1" x14ac:dyDescent="0.25">
      <c r="A56" s="3" t="s">
        <v>7898</v>
      </c>
      <c r="B56" s="3" t="s">
        <v>7824</v>
      </c>
      <c r="C56" s="3" t="s">
        <v>3009</v>
      </c>
      <c r="D56" s="3" t="s">
        <v>3156</v>
      </c>
      <c r="E56" s="3" t="s">
        <v>3019</v>
      </c>
      <c r="F56" s="3" t="s">
        <v>3020</v>
      </c>
      <c r="G56" s="3" t="s">
        <v>3157</v>
      </c>
      <c r="H56" s="27">
        <f t="shared" si="0"/>
        <v>100.93786635404456</v>
      </c>
      <c r="I56" s="4">
        <v>853</v>
      </c>
      <c r="J56" s="4">
        <v>795</v>
      </c>
      <c r="K56" s="4">
        <v>58</v>
      </c>
      <c r="L56" s="4">
        <v>861</v>
      </c>
      <c r="M56" s="4">
        <v>25</v>
      </c>
      <c r="N56" s="3" t="s">
        <v>7</v>
      </c>
      <c r="O56" s="2"/>
    </row>
    <row r="57" spans="1:15" s="1" customFormat="1" x14ac:dyDescent="0.25">
      <c r="A57" s="3" t="s">
        <v>7899</v>
      </c>
      <c r="B57" s="3" t="s">
        <v>7847</v>
      </c>
      <c r="C57" s="3" t="s">
        <v>3009</v>
      </c>
      <c r="D57" s="3" t="s">
        <v>3158</v>
      </c>
      <c r="E57" s="3" t="s">
        <v>3064</v>
      </c>
      <c r="F57" s="3" t="s">
        <v>3065</v>
      </c>
      <c r="G57" s="3" t="s">
        <v>3159</v>
      </c>
      <c r="H57" s="27">
        <f t="shared" si="0"/>
        <v>99.18166939443536</v>
      </c>
      <c r="I57" s="4">
        <v>611</v>
      </c>
      <c r="J57" s="4">
        <v>604</v>
      </c>
      <c r="K57" s="4">
        <v>7</v>
      </c>
      <c r="L57" s="4">
        <v>606</v>
      </c>
      <c r="M57" s="4">
        <v>19</v>
      </c>
      <c r="N57" s="3" t="s">
        <v>7</v>
      </c>
      <c r="O57" s="2"/>
    </row>
    <row r="58" spans="1:15" s="1" customFormat="1" x14ac:dyDescent="0.25">
      <c r="A58" s="3" t="s">
        <v>7900</v>
      </c>
      <c r="B58" s="3" t="s">
        <v>7850</v>
      </c>
      <c r="C58" s="3" t="s">
        <v>3009</v>
      </c>
      <c r="D58" s="3" t="s">
        <v>3160</v>
      </c>
      <c r="E58" s="3" t="s">
        <v>3029</v>
      </c>
      <c r="F58" s="3" t="s">
        <v>3161</v>
      </c>
      <c r="G58" s="3" t="s">
        <v>3162</v>
      </c>
      <c r="H58" s="27">
        <f t="shared" si="0"/>
        <v>103.75161707632601</v>
      </c>
      <c r="I58" s="4">
        <v>773</v>
      </c>
      <c r="J58" s="4">
        <v>700</v>
      </c>
      <c r="K58" s="4">
        <v>73</v>
      </c>
      <c r="L58" s="4">
        <v>802</v>
      </c>
      <c r="M58" s="4">
        <v>22</v>
      </c>
      <c r="N58" s="3" t="s">
        <v>7</v>
      </c>
      <c r="O58" s="2"/>
    </row>
    <row r="59" spans="1:15" s="1" customFormat="1" x14ac:dyDescent="0.25">
      <c r="A59" s="3" t="s">
        <v>7901</v>
      </c>
      <c r="B59" s="3" t="s">
        <v>7856</v>
      </c>
      <c r="C59" s="3" t="s">
        <v>3009</v>
      </c>
      <c r="D59" s="3" t="s">
        <v>3163</v>
      </c>
      <c r="E59" s="3" t="s">
        <v>3078</v>
      </c>
      <c r="F59" s="3" t="s">
        <v>3079</v>
      </c>
      <c r="G59" s="3" t="s">
        <v>3164</v>
      </c>
      <c r="H59" s="27">
        <f t="shared" si="0"/>
        <v>94.573643410852711</v>
      </c>
      <c r="I59" s="4">
        <v>516</v>
      </c>
      <c r="J59" s="4">
        <v>509</v>
      </c>
      <c r="K59" s="4">
        <v>7</v>
      </c>
      <c r="L59" s="4">
        <v>488</v>
      </c>
      <c r="M59" s="4">
        <v>16</v>
      </c>
      <c r="N59" s="3" t="s">
        <v>7</v>
      </c>
      <c r="O59" s="2"/>
    </row>
    <row r="60" spans="1:15" s="1" customFormat="1" x14ac:dyDescent="0.25">
      <c r="A60" s="3" t="s">
        <v>7902</v>
      </c>
      <c r="B60" s="3" t="s">
        <v>7858</v>
      </c>
      <c r="C60" s="3" t="s">
        <v>3009</v>
      </c>
      <c r="D60" s="3" t="s">
        <v>3165</v>
      </c>
      <c r="E60" s="3" t="s">
        <v>3082</v>
      </c>
      <c r="F60" s="3" t="s">
        <v>3083</v>
      </c>
      <c r="G60" s="3" t="s">
        <v>3166</v>
      </c>
      <c r="H60" s="27">
        <f t="shared" si="0"/>
        <v>317.1875</v>
      </c>
      <c r="I60" s="4">
        <v>32</v>
      </c>
      <c r="J60" s="4">
        <v>32</v>
      </c>
      <c r="K60" s="4">
        <v>0</v>
      </c>
      <c r="L60" s="4">
        <v>101.5</v>
      </c>
      <c r="M60" s="4">
        <v>1</v>
      </c>
      <c r="N60" s="3" t="s">
        <v>7</v>
      </c>
      <c r="O60" s="2"/>
    </row>
    <row r="61" spans="1:15" s="1" customFormat="1" x14ac:dyDescent="0.25">
      <c r="A61" s="3" t="s">
        <v>7903</v>
      </c>
      <c r="B61" s="3" t="s">
        <v>7858</v>
      </c>
      <c r="C61" s="3" t="s">
        <v>3009</v>
      </c>
      <c r="D61" s="3" t="s">
        <v>3167</v>
      </c>
      <c r="E61" s="3" t="s">
        <v>3137</v>
      </c>
      <c r="F61" s="3" t="s">
        <v>3083</v>
      </c>
      <c r="G61" s="3" t="s">
        <v>3168</v>
      </c>
      <c r="H61" s="27">
        <f t="shared" si="0"/>
        <v>96.82713347921225</v>
      </c>
      <c r="I61" s="4">
        <v>639.79999999999995</v>
      </c>
      <c r="J61" s="4">
        <v>540</v>
      </c>
      <c r="K61" s="4">
        <v>99.8</v>
      </c>
      <c r="L61" s="4">
        <v>619.5</v>
      </c>
      <c r="M61" s="4">
        <v>17</v>
      </c>
      <c r="N61" s="3" t="s">
        <v>7</v>
      </c>
      <c r="O61" s="2"/>
    </row>
    <row r="62" spans="1:15" s="1" customFormat="1" x14ac:dyDescent="0.25">
      <c r="A62" s="3" t="s">
        <v>7904</v>
      </c>
      <c r="B62" s="3" t="s">
        <v>7872</v>
      </c>
      <c r="C62" s="3" t="s">
        <v>3009</v>
      </c>
      <c r="D62" s="3" t="s">
        <v>3169</v>
      </c>
      <c r="E62" s="3" t="s">
        <v>3110</v>
      </c>
      <c r="F62" s="3" t="s">
        <v>3111</v>
      </c>
      <c r="G62" s="3" t="s">
        <v>3170</v>
      </c>
      <c r="H62" s="27">
        <f t="shared" si="0"/>
        <v>98.923225072222706</v>
      </c>
      <c r="I62" s="4">
        <v>1142.3</v>
      </c>
      <c r="J62" s="4">
        <v>924</v>
      </c>
      <c r="K62" s="4">
        <v>218.3</v>
      </c>
      <c r="L62" s="4">
        <v>1130</v>
      </c>
      <c r="M62" s="4">
        <v>29</v>
      </c>
      <c r="N62" s="3" t="s">
        <v>7</v>
      </c>
      <c r="O62" s="2"/>
    </row>
    <row r="63" spans="1:15" s="1" customFormat="1" x14ac:dyDescent="0.25">
      <c r="A63" s="3" t="s">
        <v>7905</v>
      </c>
      <c r="B63" s="3" t="s">
        <v>7850</v>
      </c>
      <c r="C63" s="3" t="s">
        <v>3009</v>
      </c>
      <c r="D63" s="3" t="s">
        <v>3171</v>
      </c>
      <c r="E63" s="3" t="s">
        <v>3029</v>
      </c>
      <c r="F63" s="3" t="s">
        <v>3161</v>
      </c>
      <c r="G63" s="3" t="s">
        <v>3172</v>
      </c>
      <c r="H63" s="27">
        <f t="shared" si="0"/>
        <v>91.414607156030968</v>
      </c>
      <c r="I63" s="4">
        <v>1084.4000000000001</v>
      </c>
      <c r="J63" s="4">
        <v>1016.6</v>
      </c>
      <c r="K63" s="4">
        <v>67.8</v>
      </c>
      <c r="L63" s="4">
        <v>991.3</v>
      </c>
      <c r="M63" s="4">
        <v>31.399999618530273</v>
      </c>
      <c r="N63" s="3" t="s">
        <v>7</v>
      </c>
      <c r="O63" s="2"/>
    </row>
    <row r="64" spans="1:15" s="1" customFormat="1" x14ac:dyDescent="0.25">
      <c r="A64" s="3" t="s">
        <v>7906</v>
      </c>
      <c r="B64" s="3" t="s">
        <v>7824</v>
      </c>
      <c r="C64" s="3" t="s">
        <v>3009</v>
      </c>
      <c r="D64" s="3" t="s">
        <v>1745</v>
      </c>
      <c r="E64" s="3" t="s">
        <v>3019</v>
      </c>
      <c r="F64" s="3" t="s">
        <v>3020</v>
      </c>
      <c r="G64" s="3" t="s">
        <v>3173</v>
      </c>
      <c r="H64" s="27">
        <f t="shared" si="0"/>
        <v>101.0718327674589</v>
      </c>
      <c r="I64" s="4">
        <v>1502.1</v>
      </c>
      <c r="J64" s="4">
        <v>1441.2</v>
      </c>
      <c r="K64" s="4">
        <v>60.9</v>
      </c>
      <c r="L64" s="4">
        <v>1518.2</v>
      </c>
      <c r="M64" s="4">
        <v>44.199999809265137</v>
      </c>
      <c r="N64" s="3" t="s">
        <v>7</v>
      </c>
      <c r="O64" s="2"/>
    </row>
    <row r="65" spans="1:15" s="1" customFormat="1" x14ac:dyDescent="0.25">
      <c r="A65" s="3" t="s">
        <v>7907</v>
      </c>
      <c r="B65" s="3" t="s">
        <v>7824</v>
      </c>
      <c r="C65" s="3" t="s">
        <v>3009</v>
      </c>
      <c r="D65" s="3" t="s">
        <v>3174</v>
      </c>
      <c r="E65" s="3" t="s">
        <v>3019</v>
      </c>
      <c r="F65" s="3" t="s">
        <v>3020</v>
      </c>
      <c r="G65" s="3" t="s">
        <v>3157</v>
      </c>
      <c r="H65" s="27">
        <f t="shared" si="0"/>
        <v>103.34706778800023</v>
      </c>
      <c r="I65" s="4">
        <v>1771.7</v>
      </c>
      <c r="J65" s="4">
        <v>1717.2</v>
      </c>
      <c r="K65" s="4">
        <v>54.5</v>
      </c>
      <c r="L65" s="4">
        <v>1831</v>
      </c>
      <c r="M65" s="4">
        <v>52.799999237060547</v>
      </c>
      <c r="N65" s="3" t="s">
        <v>7</v>
      </c>
      <c r="O65" s="2"/>
    </row>
    <row r="66" spans="1:15" s="1" customFormat="1" x14ac:dyDescent="0.25">
      <c r="A66" s="3" t="s">
        <v>7908</v>
      </c>
      <c r="B66" s="3" t="s">
        <v>7847</v>
      </c>
      <c r="C66" s="3" t="s">
        <v>3009</v>
      </c>
      <c r="D66" s="3" t="s">
        <v>3175</v>
      </c>
      <c r="E66" s="3" t="s">
        <v>3064</v>
      </c>
      <c r="F66" s="3" t="s">
        <v>3065</v>
      </c>
      <c r="G66" s="3" t="s">
        <v>3176</v>
      </c>
      <c r="H66" s="27">
        <f t="shared" si="0"/>
        <v>111.23156981786644</v>
      </c>
      <c r="I66" s="4">
        <v>922.4</v>
      </c>
      <c r="J66" s="4">
        <v>879.4</v>
      </c>
      <c r="K66" s="4">
        <v>43</v>
      </c>
      <c r="L66" s="4">
        <v>1026</v>
      </c>
      <c r="M66" s="4">
        <v>27.100000381469727</v>
      </c>
      <c r="N66" s="3" t="s">
        <v>7</v>
      </c>
      <c r="O66" s="2"/>
    </row>
    <row r="67" spans="1:15" s="1" customFormat="1" x14ac:dyDescent="0.25">
      <c r="A67" s="3" t="s">
        <v>7909</v>
      </c>
      <c r="B67" s="3" t="s">
        <v>7850</v>
      </c>
      <c r="C67" s="3" t="s">
        <v>3009</v>
      </c>
      <c r="D67" s="3" t="s">
        <v>3177</v>
      </c>
      <c r="E67" s="3" t="s">
        <v>3029</v>
      </c>
      <c r="F67" s="3" t="s">
        <v>3068</v>
      </c>
      <c r="G67" s="3" t="s">
        <v>3178</v>
      </c>
      <c r="H67" s="27">
        <f t="shared" ref="H67:H76" si="1">L67/I67*100</f>
        <v>97.825950754965234</v>
      </c>
      <c r="I67" s="4">
        <v>1596.1</v>
      </c>
      <c r="J67" s="4">
        <v>1428</v>
      </c>
      <c r="K67" s="4">
        <v>168.1</v>
      </c>
      <c r="L67" s="4">
        <v>1561.4</v>
      </c>
      <c r="M67" s="4">
        <v>44</v>
      </c>
      <c r="N67" s="3" t="s">
        <v>7</v>
      </c>
      <c r="O67" s="2"/>
    </row>
    <row r="68" spans="1:15" s="1" customFormat="1" x14ac:dyDescent="0.25">
      <c r="A68" s="3" t="s">
        <v>7910</v>
      </c>
      <c r="B68" s="3" t="s">
        <v>7856</v>
      </c>
      <c r="C68" s="3" t="s">
        <v>3009</v>
      </c>
      <c r="D68" s="3" t="s">
        <v>3179</v>
      </c>
      <c r="E68" s="3" t="s">
        <v>3078</v>
      </c>
      <c r="F68" s="3" t="s">
        <v>3079</v>
      </c>
      <c r="G68" s="3" t="s">
        <v>3180</v>
      </c>
      <c r="H68" s="27">
        <f t="shared" si="1"/>
        <v>94.078624078624088</v>
      </c>
      <c r="I68" s="4">
        <v>1221</v>
      </c>
      <c r="J68" s="4">
        <v>1153</v>
      </c>
      <c r="K68" s="4">
        <v>68</v>
      </c>
      <c r="L68" s="4">
        <v>1148.7</v>
      </c>
      <c r="M68" s="4">
        <v>35.5</v>
      </c>
      <c r="N68" s="3" t="s">
        <v>7</v>
      </c>
      <c r="O68" s="2"/>
    </row>
    <row r="69" spans="1:15" s="1" customFormat="1" x14ac:dyDescent="0.25">
      <c r="A69" s="3" t="s">
        <v>7911</v>
      </c>
      <c r="B69" s="3" t="s">
        <v>7858</v>
      </c>
      <c r="C69" s="3" t="s">
        <v>3009</v>
      </c>
      <c r="D69" s="3" t="s">
        <v>3181</v>
      </c>
      <c r="E69" s="3" t="s">
        <v>3082</v>
      </c>
      <c r="F69" s="3" t="s">
        <v>3083</v>
      </c>
      <c r="G69" s="3" t="s">
        <v>3182</v>
      </c>
      <c r="H69" s="27">
        <f t="shared" si="1"/>
        <v>97.034950023478899</v>
      </c>
      <c r="I69" s="4">
        <v>1490.7</v>
      </c>
      <c r="J69" s="4">
        <v>1444.6</v>
      </c>
      <c r="K69" s="4">
        <v>46.1</v>
      </c>
      <c r="L69" s="4">
        <v>1446.5</v>
      </c>
      <c r="M69" s="4">
        <v>44.300000190734863</v>
      </c>
      <c r="N69" s="3" t="s">
        <v>7</v>
      </c>
      <c r="O69" s="2"/>
    </row>
    <row r="70" spans="1:15" s="1" customFormat="1" x14ac:dyDescent="0.25">
      <c r="A70" s="3" t="s">
        <v>7912</v>
      </c>
      <c r="B70" s="3" t="s">
        <v>7858</v>
      </c>
      <c r="C70" s="3" t="s">
        <v>3009</v>
      </c>
      <c r="D70" s="3" t="s">
        <v>3183</v>
      </c>
      <c r="E70" s="3" t="s">
        <v>3137</v>
      </c>
      <c r="F70" s="3" t="s">
        <v>3083</v>
      </c>
      <c r="G70" s="3" t="s">
        <v>3184</v>
      </c>
      <c r="H70" s="27">
        <f t="shared" si="1"/>
        <v>99.749843652282678</v>
      </c>
      <c r="I70" s="4">
        <v>959.4</v>
      </c>
      <c r="J70" s="4">
        <v>919.2</v>
      </c>
      <c r="K70" s="4">
        <v>40.200000000000003</v>
      </c>
      <c r="L70" s="4">
        <v>957</v>
      </c>
      <c r="M70" s="4">
        <v>28.300000190734863</v>
      </c>
      <c r="N70" s="3" t="s">
        <v>7</v>
      </c>
      <c r="O70" s="2"/>
    </row>
    <row r="71" spans="1:15" s="1" customFormat="1" x14ac:dyDescent="0.25">
      <c r="A71" s="3" t="s">
        <v>7913</v>
      </c>
      <c r="B71" s="3" t="s">
        <v>7861</v>
      </c>
      <c r="C71" s="3" t="s">
        <v>3009</v>
      </c>
      <c r="D71" s="3" t="s">
        <v>3185</v>
      </c>
      <c r="E71" s="3" t="s">
        <v>3088</v>
      </c>
      <c r="F71" s="3" t="s">
        <v>3089</v>
      </c>
      <c r="G71" s="3" t="s">
        <v>3186</v>
      </c>
      <c r="H71" s="27">
        <f t="shared" si="1"/>
        <v>101.06956678051411</v>
      </c>
      <c r="I71" s="4">
        <v>1112.5999999999999</v>
      </c>
      <c r="J71" s="4">
        <v>1096.5999999999999</v>
      </c>
      <c r="K71" s="4">
        <v>16</v>
      </c>
      <c r="L71" s="4">
        <v>1124.5</v>
      </c>
      <c r="M71" s="4">
        <v>34</v>
      </c>
      <c r="N71" s="3" t="s">
        <v>7</v>
      </c>
      <c r="O71" s="2"/>
    </row>
    <row r="72" spans="1:15" s="1" customFormat="1" x14ac:dyDescent="0.25">
      <c r="A72" s="3" t="s">
        <v>7914</v>
      </c>
      <c r="B72" s="3" t="s">
        <v>7824</v>
      </c>
      <c r="C72" s="3" t="s">
        <v>3009</v>
      </c>
      <c r="D72" s="3" t="s">
        <v>3187</v>
      </c>
      <c r="E72" s="3" t="s">
        <v>3019</v>
      </c>
      <c r="F72" s="3" t="s">
        <v>3020</v>
      </c>
      <c r="G72" s="3" t="s">
        <v>3188</v>
      </c>
      <c r="H72" s="27">
        <f t="shared" si="1"/>
        <v>86.066073387784954</v>
      </c>
      <c r="I72" s="4">
        <v>1640.6</v>
      </c>
      <c r="J72" s="4">
        <v>1372.2</v>
      </c>
      <c r="K72" s="4">
        <v>268.39999999999998</v>
      </c>
      <c r="L72" s="4">
        <v>1412</v>
      </c>
      <c r="M72" s="4">
        <v>42.800000190734863</v>
      </c>
      <c r="N72" s="3" t="s">
        <v>7</v>
      </c>
      <c r="O72" s="2"/>
    </row>
    <row r="73" spans="1:15" s="1" customFormat="1" x14ac:dyDescent="0.25">
      <c r="A73" s="3" t="s">
        <v>7915</v>
      </c>
      <c r="B73" s="3" t="s">
        <v>7858</v>
      </c>
      <c r="C73" s="3" t="s">
        <v>3009</v>
      </c>
      <c r="D73" s="3" t="s">
        <v>3189</v>
      </c>
      <c r="E73" s="3" t="s">
        <v>3082</v>
      </c>
      <c r="F73" s="3" t="s">
        <v>3083</v>
      </c>
      <c r="G73" s="3" t="s">
        <v>3190</v>
      </c>
      <c r="H73" s="27">
        <f t="shared" si="1"/>
        <v>81.810344827586206</v>
      </c>
      <c r="I73" s="4">
        <v>1160</v>
      </c>
      <c r="J73" s="4">
        <v>858</v>
      </c>
      <c r="K73" s="4">
        <v>302</v>
      </c>
      <c r="L73" s="4">
        <v>949</v>
      </c>
      <c r="M73" s="4">
        <v>27</v>
      </c>
      <c r="N73" s="3" t="s">
        <v>7</v>
      </c>
      <c r="O73" s="2"/>
    </row>
    <row r="74" spans="1:15" s="1" customFormat="1" x14ac:dyDescent="0.25">
      <c r="A74" s="3" t="s">
        <v>7916</v>
      </c>
      <c r="B74" s="3" t="s">
        <v>7850</v>
      </c>
      <c r="C74" s="3" t="s">
        <v>3009</v>
      </c>
      <c r="D74" s="3" t="s">
        <v>3191</v>
      </c>
      <c r="E74" s="3" t="s">
        <v>3029</v>
      </c>
      <c r="F74" s="3" t="s">
        <v>3068</v>
      </c>
      <c r="G74" s="3" t="s">
        <v>3192</v>
      </c>
      <c r="H74" s="27">
        <f t="shared" si="1"/>
        <v>89.927028187151237</v>
      </c>
      <c r="I74" s="4">
        <v>1397.8</v>
      </c>
      <c r="J74" s="4">
        <v>1110</v>
      </c>
      <c r="K74" s="4">
        <v>287.8</v>
      </c>
      <c r="L74" s="4">
        <v>1257</v>
      </c>
      <c r="M74" s="4">
        <v>35</v>
      </c>
      <c r="N74" s="3" t="s">
        <v>7</v>
      </c>
      <c r="O74" s="2"/>
    </row>
    <row r="75" spans="1:15" s="1" customFormat="1" x14ac:dyDescent="0.25">
      <c r="A75" s="3" t="s">
        <v>7917</v>
      </c>
      <c r="B75" s="3" t="s">
        <v>7850</v>
      </c>
      <c r="C75" s="3" t="s">
        <v>3009</v>
      </c>
      <c r="D75" s="3" t="s">
        <v>3193</v>
      </c>
      <c r="E75" s="3" t="s">
        <v>3029</v>
      </c>
      <c r="F75" s="3" t="s">
        <v>3068</v>
      </c>
      <c r="G75" s="3" t="s">
        <v>3194</v>
      </c>
      <c r="H75" s="27">
        <f t="shared" si="1"/>
        <v>120.17310252996005</v>
      </c>
      <c r="I75" s="4">
        <v>300.39999999999998</v>
      </c>
      <c r="J75" s="4">
        <v>272</v>
      </c>
      <c r="K75" s="4">
        <v>28.4</v>
      </c>
      <c r="L75" s="4">
        <v>361</v>
      </c>
      <c r="M75" s="4">
        <v>10</v>
      </c>
      <c r="N75" s="3" t="s">
        <v>7</v>
      </c>
      <c r="O75" s="2"/>
    </row>
    <row r="76" spans="1:15" s="1" customFormat="1" x14ac:dyDescent="0.25">
      <c r="A76" s="17" t="s">
        <v>7918</v>
      </c>
      <c r="B76" s="17" t="s">
        <v>7824</v>
      </c>
      <c r="C76" s="17" t="s">
        <v>3009</v>
      </c>
      <c r="D76" s="17" t="s">
        <v>3195</v>
      </c>
      <c r="E76" s="17" t="s">
        <v>3019</v>
      </c>
      <c r="F76" s="17" t="s">
        <v>3020</v>
      </c>
      <c r="G76" s="17" t="s">
        <v>3196</v>
      </c>
      <c r="H76" s="28">
        <f t="shared" si="1"/>
        <v>96.70480549199084</v>
      </c>
      <c r="I76" s="18">
        <v>1092.5</v>
      </c>
      <c r="J76" s="18">
        <v>853.8</v>
      </c>
      <c r="K76" s="18">
        <v>238.7</v>
      </c>
      <c r="L76" s="18">
        <v>1056.5</v>
      </c>
      <c r="M76" s="18">
        <v>28</v>
      </c>
      <c r="N76" s="17" t="s">
        <v>7</v>
      </c>
      <c r="O76" s="2"/>
    </row>
    <row r="77" spans="1:15" s="1" customFormat="1" x14ac:dyDescent="0.25">
      <c r="A77" s="29"/>
      <c r="B77" s="29"/>
      <c r="C77" s="29"/>
      <c r="D77" s="29"/>
      <c r="E77" s="29"/>
      <c r="F77" s="29"/>
      <c r="G77" s="13" t="s">
        <v>6152</v>
      </c>
      <c r="H77" s="25">
        <f>AVERAGE(H2:H76)</f>
        <v>102.99028082238605</v>
      </c>
      <c r="I77" s="30"/>
      <c r="J77" s="31"/>
      <c r="K77" s="31"/>
      <c r="L77" s="31"/>
      <c r="M77" s="31"/>
      <c r="N77" s="29"/>
      <c r="O77" s="2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2"/>
    </row>
    <row r="79" spans="1:15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2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2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2"/>
    </row>
    <row r="82" spans="1:15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2"/>
    </row>
    <row r="83" spans="1:15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2"/>
    </row>
    <row r="84" spans="1:15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2"/>
    </row>
    <row r="85" spans="1:15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2"/>
    </row>
    <row r="86" spans="1:15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2"/>
    </row>
    <row r="87" spans="1:15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2"/>
    </row>
    <row r="88" spans="1:15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2"/>
    </row>
    <row r="89" spans="1:15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2"/>
    </row>
    <row r="90" spans="1:15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2"/>
    </row>
    <row r="91" spans="1:15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2"/>
    </row>
    <row r="92" spans="1:15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2"/>
    </row>
    <row r="93" spans="1:15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2"/>
    </row>
    <row r="94" spans="1:15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2"/>
    </row>
    <row r="95" spans="1:15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2"/>
    </row>
    <row r="96" spans="1:15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2"/>
    </row>
    <row r="97" spans="1:15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2"/>
    </row>
    <row r="98" spans="1:15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2"/>
    </row>
    <row r="99" spans="1:15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2"/>
    </row>
    <row r="100" spans="1:15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2"/>
    </row>
    <row r="101" spans="1:15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2"/>
    </row>
    <row r="102" spans="1:15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2"/>
    </row>
    <row r="103" spans="1:15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2"/>
    </row>
    <row r="104" spans="1:15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2"/>
    </row>
    <row r="105" spans="1:15" s="1" customFormat="1" x14ac:dyDescent="0.25">
      <c r="A105" s="29"/>
      <c r="B105" s="29"/>
      <c r="C105" s="29"/>
      <c r="D105" s="29"/>
      <c r="E105" s="29"/>
      <c r="F105" s="29"/>
      <c r="G105" s="13"/>
      <c r="H105" s="13"/>
      <c r="I105" s="30"/>
      <c r="J105" s="31"/>
      <c r="K105" s="31"/>
      <c r="L105" s="31"/>
      <c r="M105" s="31"/>
      <c r="N105" s="29"/>
      <c r="O105" s="2"/>
    </row>
    <row r="106" spans="1:15" s="1" customFormat="1" x14ac:dyDescent="0.25">
      <c r="A106" s="29"/>
      <c r="B106" s="29"/>
      <c r="C106" s="29"/>
      <c r="D106" s="29"/>
      <c r="E106" s="29"/>
      <c r="F106" s="29"/>
      <c r="G106" s="13"/>
      <c r="H106" s="13"/>
      <c r="I106" s="30"/>
      <c r="J106" s="31"/>
      <c r="K106" s="31"/>
      <c r="L106" s="31"/>
      <c r="M106" s="31"/>
      <c r="N106" s="29"/>
      <c r="O106" s="2"/>
    </row>
    <row r="107" spans="1:15" s="1" customFormat="1" x14ac:dyDescent="0.25">
      <c r="A107" s="29"/>
      <c r="B107" s="29"/>
      <c r="C107" s="29"/>
      <c r="D107" s="29"/>
      <c r="E107" s="29"/>
      <c r="F107" s="29"/>
      <c r="G107" s="13"/>
      <c r="H107" s="13"/>
      <c r="I107" s="30"/>
      <c r="J107" s="31"/>
      <c r="K107" s="31"/>
      <c r="L107" s="31"/>
      <c r="M107" s="31"/>
      <c r="N107" s="29"/>
      <c r="O107" s="2"/>
    </row>
    <row r="108" spans="1:15" s="1" customFormat="1" x14ac:dyDescent="0.25">
      <c r="A108" s="29"/>
      <c r="B108" s="29"/>
      <c r="C108" s="29"/>
      <c r="D108" s="29"/>
      <c r="E108" s="29"/>
      <c r="F108" s="29"/>
      <c r="G108" s="13"/>
      <c r="H108" s="13"/>
      <c r="I108" s="30"/>
      <c r="J108" s="31"/>
      <c r="K108" s="31"/>
      <c r="L108" s="31"/>
      <c r="M108" s="31"/>
      <c r="N108" s="29"/>
      <c r="O108" s="2"/>
    </row>
    <row r="109" spans="1:15" s="1" customFormat="1" x14ac:dyDescent="0.25">
      <c r="A109" s="29"/>
      <c r="B109" s="29"/>
      <c r="C109" s="29"/>
      <c r="D109" s="29"/>
      <c r="E109" s="29"/>
      <c r="F109" s="29"/>
      <c r="G109" s="13"/>
      <c r="H109" s="13"/>
      <c r="I109" s="30"/>
      <c r="J109" s="31"/>
      <c r="K109" s="31"/>
      <c r="L109" s="31"/>
      <c r="M109" s="31"/>
      <c r="N109" s="29"/>
      <c r="O109" s="2"/>
    </row>
    <row r="110" spans="1:15" s="1" customFormat="1" x14ac:dyDescent="0.25">
      <c r="A110" s="29"/>
      <c r="B110" s="29"/>
      <c r="C110" s="29"/>
      <c r="D110" s="29"/>
      <c r="E110" s="29"/>
      <c r="F110" s="29"/>
      <c r="G110" s="13"/>
      <c r="H110" s="13"/>
      <c r="I110" s="30"/>
      <c r="J110" s="31"/>
      <c r="K110" s="31"/>
      <c r="L110" s="31"/>
      <c r="M110" s="31"/>
      <c r="N110" s="29"/>
      <c r="O110" s="2"/>
    </row>
    <row r="111" spans="1:15" s="1" customFormat="1" x14ac:dyDescent="0.25">
      <c r="A111" s="29"/>
      <c r="B111" s="29"/>
      <c r="C111" s="29"/>
      <c r="D111" s="29"/>
      <c r="E111" s="29"/>
      <c r="F111" s="29"/>
      <c r="G111" s="13"/>
      <c r="H111" s="13"/>
      <c r="I111" s="30"/>
      <c r="J111" s="31"/>
      <c r="K111" s="31"/>
      <c r="L111" s="31"/>
      <c r="M111" s="31"/>
      <c r="N111" s="29"/>
      <c r="O111" s="2"/>
    </row>
    <row r="112" spans="1:15" s="1" customFormat="1" x14ac:dyDescent="0.25">
      <c r="A112" s="29"/>
      <c r="B112" s="29"/>
      <c r="C112" s="29"/>
      <c r="D112" s="29"/>
      <c r="E112" s="29"/>
      <c r="F112" s="29"/>
      <c r="G112" s="13"/>
      <c r="H112" s="13"/>
      <c r="I112" s="30"/>
      <c r="J112" s="31"/>
      <c r="K112" s="31"/>
      <c r="L112" s="31"/>
      <c r="M112" s="31"/>
      <c r="N112" s="29"/>
      <c r="O112" s="2"/>
    </row>
    <row r="113" spans="1:15" s="1" customFormat="1" x14ac:dyDescent="0.25">
      <c r="A113" s="29"/>
      <c r="B113" s="29"/>
      <c r="C113" s="29"/>
      <c r="D113" s="29"/>
      <c r="E113" s="29"/>
      <c r="F113" s="29"/>
      <c r="G113" s="13"/>
      <c r="H113" s="13"/>
      <c r="I113" s="30"/>
      <c r="J113" s="31"/>
      <c r="K113" s="31"/>
      <c r="L113" s="31"/>
      <c r="M113" s="31"/>
      <c r="N113" s="29"/>
      <c r="O113" s="2"/>
    </row>
    <row r="114" spans="1:15" s="1" customFormat="1" x14ac:dyDescent="0.25">
      <c r="A114" s="29"/>
      <c r="B114" s="29"/>
      <c r="C114" s="29"/>
      <c r="D114" s="29"/>
      <c r="E114" s="29"/>
      <c r="F114" s="29"/>
      <c r="G114" s="13"/>
      <c r="H114" s="13"/>
      <c r="I114" s="30"/>
      <c r="J114" s="31"/>
      <c r="K114" s="31"/>
      <c r="L114" s="31"/>
      <c r="M114" s="31"/>
      <c r="N114" s="29"/>
      <c r="O114" s="2"/>
    </row>
    <row r="115" spans="1:15" s="1" customFormat="1" x14ac:dyDescent="0.25">
      <c r="A115" s="29"/>
      <c r="B115" s="29"/>
      <c r="C115" s="29"/>
      <c r="D115" s="29"/>
      <c r="E115" s="29"/>
      <c r="F115" s="29"/>
      <c r="G115" s="13"/>
      <c r="H115" s="13"/>
      <c r="I115" s="30"/>
      <c r="J115" s="31"/>
      <c r="K115" s="31"/>
      <c r="L115" s="31"/>
      <c r="M115" s="31"/>
      <c r="N115" s="29"/>
      <c r="O115" s="2"/>
    </row>
    <row r="116" spans="1:15" x14ac:dyDescent="0.25">
      <c r="A116" s="10"/>
      <c r="B116" s="10"/>
      <c r="C116" s="10"/>
      <c r="D116" s="10"/>
      <c r="E116" s="10"/>
      <c r="F116" s="29"/>
      <c r="G116" s="32"/>
      <c r="H116" s="32"/>
      <c r="I116" s="10"/>
      <c r="J116" s="10"/>
      <c r="K116" s="10"/>
      <c r="L116" s="10"/>
      <c r="M116" s="10"/>
      <c r="N116" s="10"/>
    </row>
    <row r="117" spans="1:1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9"/>
  <sheetViews>
    <sheetView topLeftCell="A70" workbookViewId="0">
      <selection activeCell="G79" sqref="G79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2"/>
    </row>
    <row r="2" spans="1:15" s="1" customFormat="1" x14ac:dyDescent="0.25">
      <c r="A2" s="3" t="s">
        <v>6308</v>
      </c>
      <c r="B2" s="3" t="s">
        <v>6309</v>
      </c>
      <c r="C2" s="3" t="s">
        <v>4481</v>
      </c>
      <c r="D2" s="3" t="s">
        <v>4482</v>
      </c>
      <c r="E2" s="3" t="s">
        <v>4483</v>
      </c>
      <c r="F2" s="3" t="s">
        <v>4484</v>
      </c>
      <c r="G2" s="3" t="s">
        <v>4485</v>
      </c>
      <c r="H2" s="23">
        <f>L2/I2*100</f>
        <v>105.56621880998081</v>
      </c>
      <c r="I2" s="4">
        <v>364.7</v>
      </c>
      <c r="J2" s="4">
        <v>282</v>
      </c>
      <c r="K2" s="4">
        <v>82.7</v>
      </c>
      <c r="L2" s="4">
        <v>385</v>
      </c>
      <c r="M2" s="4">
        <v>12</v>
      </c>
      <c r="N2" s="3" t="s">
        <v>315</v>
      </c>
      <c r="O2" s="2"/>
    </row>
    <row r="3" spans="1:15" s="1" customFormat="1" x14ac:dyDescent="0.25">
      <c r="A3" s="3" t="s">
        <v>6310</v>
      </c>
      <c r="B3" s="3" t="s">
        <v>6309</v>
      </c>
      <c r="C3" s="3" t="s">
        <v>4481</v>
      </c>
      <c r="D3" s="3" t="s">
        <v>4370</v>
      </c>
      <c r="E3" s="3" t="s">
        <v>4483</v>
      </c>
      <c r="F3" s="3" t="s">
        <v>4484</v>
      </c>
      <c r="G3" s="3" t="s">
        <v>4486</v>
      </c>
      <c r="H3" s="23">
        <f t="shared" ref="H3:H65" si="0">L3/I3*100</f>
        <v>99.930843706777324</v>
      </c>
      <c r="I3" s="4">
        <v>289.2</v>
      </c>
      <c r="J3" s="4">
        <v>224</v>
      </c>
      <c r="K3" s="4">
        <v>65.2</v>
      </c>
      <c r="L3" s="4">
        <v>289</v>
      </c>
      <c r="M3" s="4">
        <v>9</v>
      </c>
      <c r="N3" s="3" t="s">
        <v>315</v>
      </c>
      <c r="O3" s="2"/>
    </row>
    <row r="4" spans="1:15" s="1" customFormat="1" x14ac:dyDescent="0.25">
      <c r="A4" s="3" t="s">
        <v>6311</v>
      </c>
      <c r="B4" s="3" t="s">
        <v>6309</v>
      </c>
      <c r="C4" s="3" t="s">
        <v>4481</v>
      </c>
      <c r="D4" s="3" t="s">
        <v>4487</v>
      </c>
      <c r="E4" s="3" t="s">
        <v>4483</v>
      </c>
      <c r="F4" s="3" t="s">
        <v>4484</v>
      </c>
      <c r="G4" s="3" t="s">
        <v>4488</v>
      </c>
      <c r="H4" s="23">
        <f t="shared" si="0"/>
        <v>92.943854324734446</v>
      </c>
      <c r="I4" s="4">
        <v>263.60000000000002</v>
      </c>
      <c r="J4" s="4">
        <v>188</v>
      </c>
      <c r="K4" s="4">
        <v>75.599999999999994</v>
      </c>
      <c r="L4" s="4">
        <v>245</v>
      </c>
      <c r="M4" s="4">
        <v>8</v>
      </c>
      <c r="N4" s="3" t="s">
        <v>315</v>
      </c>
      <c r="O4" s="2"/>
    </row>
    <row r="5" spans="1:15" s="1" customFormat="1" x14ac:dyDescent="0.25">
      <c r="A5" s="3" t="s">
        <v>6312</v>
      </c>
      <c r="B5" s="3" t="s">
        <v>6309</v>
      </c>
      <c r="C5" s="3" t="s">
        <v>4481</v>
      </c>
      <c r="D5" s="3" t="s">
        <v>4489</v>
      </c>
      <c r="E5" s="3" t="s">
        <v>4490</v>
      </c>
      <c r="F5" s="3" t="s">
        <v>4484</v>
      </c>
      <c r="G5" s="3" t="s">
        <v>4491</v>
      </c>
      <c r="H5" s="23">
        <f t="shared" si="0"/>
        <v>99.832985386221296</v>
      </c>
      <c r="I5" s="4">
        <v>239.5</v>
      </c>
      <c r="J5" s="4">
        <v>188</v>
      </c>
      <c r="K5" s="4">
        <v>51.5</v>
      </c>
      <c r="L5" s="4">
        <v>239.1</v>
      </c>
      <c r="M5" s="4">
        <v>8</v>
      </c>
      <c r="N5" s="3" t="s">
        <v>315</v>
      </c>
      <c r="O5" s="2"/>
    </row>
    <row r="6" spans="1:15" s="1" customFormat="1" x14ac:dyDescent="0.25">
      <c r="A6" s="3" t="s">
        <v>6313</v>
      </c>
      <c r="B6" s="3" t="s">
        <v>6309</v>
      </c>
      <c r="C6" s="3" t="s">
        <v>4481</v>
      </c>
      <c r="D6" s="3" t="s">
        <v>4492</v>
      </c>
      <c r="E6" s="3" t="s">
        <v>4493</v>
      </c>
      <c r="F6" s="3" t="s">
        <v>4484</v>
      </c>
      <c r="G6" s="3" t="s">
        <v>4494</v>
      </c>
      <c r="H6" s="23">
        <f t="shared" si="0"/>
        <v>99.541284403669721</v>
      </c>
      <c r="I6" s="4">
        <v>109</v>
      </c>
      <c r="J6" s="4">
        <v>94</v>
      </c>
      <c r="K6" s="4">
        <v>15</v>
      </c>
      <c r="L6" s="4">
        <v>108.5</v>
      </c>
      <c r="M6" s="4">
        <v>4</v>
      </c>
      <c r="N6" s="3" t="s">
        <v>315</v>
      </c>
      <c r="O6" s="2"/>
    </row>
    <row r="7" spans="1:15" s="1" customFormat="1" x14ac:dyDescent="0.25">
      <c r="A7" s="3" t="s">
        <v>6314</v>
      </c>
      <c r="B7" s="3" t="s">
        <v>6309</v>
      </c>
      <c r="C7" s="3" t="s">
        <v>4481</v>
      </c>
      <c r="D7" s="3" t="s">
        <v>4495</v>
      </c>
      <c r="E7" s="3" t="s">
        <v>4493</v>
      </c>
      <c r="F7" s="3" t="s">
        <v>4484</v>
      </c>
      <c r="G7" s="3" t="s">
        <v>4496</v>
      </c>
      <c r="H7" s="23">
        <f t="shared" si="0"/>
        <v>87.681159420289859</v>
      </c>
      <c r="I7" s="4">
        <v>138</v>
      </c>
      <c r="J7" s="4">
        <v>116</v>
      </c>
      <c r="K7" s="4">
        <v>22</v>
      </c>
      <c r="L7" s="4">
        <v>121</v>
      </c>
      <c r="M7" s="4">
        <v>5</v>
      </c>
      <c r="N7" s="3" t="s">
        <v>315</v>
      </c>
      <c r="O7" s="2"/>
    </row>
    <row r="8" spans="1:15" s="1" customFormat="1" x14ac:dyDescent="0.25">
      <c r="A8" s="3" t="s">
        <v>6315</v>
      </c>
      <c r="B8" s="3" t="s">
        <v>6316</v>
      </c>
      <c r="C8" s="3" t="s">
        <v>4481</v>
      </c>
      <c r="D8" s="3" t="s">
        <v>4497</v>
      </c>
      <c r="E8" s="3" t="s">
        <v>4498</v>
      </c>
      <c r="F8" s="3" t="s">
        <v>4499</v>
      </c>
      <c r="G8" s="3" t="s">
        <v>4500</v>
      </c>
      <c r="H8" s="23">
        <f t="shared" si="0"/>
        <v>100.93622001170274</v>
      </c>
      <c r="I8" s="4">
        <v>170.9</v>
      </c>
      <c r="J8" s="4">
        <v>136</v>
      </c>
      <c r="K8" s="4">
        <v>34.9</v>
      </c>
      <c r="L8" s="4">
        <v>172.5</v>
      </c>
      <c r="M8" s="4">
        <v>6</v>
      </c>
      <c r="N8" s="3" t="s">
        <v>6260</v>
      </c>
      <c r="O8" s="2"/>
    </row>
    <row r="9" spans="1:15" s="1" customFormat="1" x14ac:dyDescent="0.25">
      <c r="A9" s="3" t="s">
        <v>6317</v>
      </c>
      <c r="B9" s="3" t="s">
        <v>6309</v>
      </c>
      <c r="C9" s="3" t="s">
        <v>4481</v>
      </c>
      <c r="D9" s="3" t="s">
        <v>4043</v>
      </c>
      <c r="E9" s="3" t="s">
        <v>4493</v>
      </c>
      <c r="F9" s="3" t="s">
        <v>4484</v>
      </c>
      <c r="G9" s="3" t="s">
        <v>4501</v>
      </c>
      <c r="H9" s="23">
        <f t="shared" si="0"/>
        <v>100.12701100762067</v>
      </c>
      <c r="I9" s="4">
        <v>236.2</v>
      </c>
      <c r="J9" s="4">
        <v>188</v>
      </c>
      <c r="K9" s="4">
        <v>48.2</v>
      </c>
      <c r="L9" s="4">
        <v>236.5</v>
      </c>
      <c r="M9" s="4">
        <v>8</v>
      </c>
      <c r="N9" s="3" t="s">
        <v>315</v>
      </c>
      <c r="O9" s="2"/>
    </row>
    <row r="10" spans="1:15" s="1" customFormat="1" x14ac:dyDescent="0.25">
      <c r="A10" s="3" t="s">
        <v>6318</v>
      </c>
      <c r="B10" s="3" t="s">
        <v>6316</v>
      </c>
      <c r="C10" s="3" t="s">
        <v>4481</v>
      </c>
      <c r="D10" s="3" t="s">
        <v>4502</v>
      </c>
      <c r="E10" s="3" t="s">
        <v>4498</v>
      </c>
      <c r="F10" s="3" t="s">
        <v>4499</v>
      </c>
      <c r="G10" s="3" t="s">
        <v>4503</v>
      </c>
      <c r="H10" s="23">
        <f t="shared" si="0"/>
        <v>95.464362850971924</v>
      </c>
      <c r="I10" s="4">
        <v>231.5</v>
      </c>
      <c r="J10" s="4">
        <v>188</v>
      </c>
      <c r="K10" s="4">
        <v>43.5</v>
      </c>
      <c r="L10" s="4">
        <v>221</v>
      </c>
      <c r="M10" s="4">
        <v>8</v>
      </c>
      <c r="N10" s="3" t="s">
        <v>6260</v>
      </c>
      <c r="O10" s="2"/>
    </row>
    <row r="11" spans="1:15" s="1" customFormat="1" x14ac:dyDescent="0.25">
      <c r="A11" s="3" t="s">
        <v>6319</v>
      </c>
      <c r="B11" s="3" t="s">
        <v>6309</v>
      </c>
      <c r="C11" s="3" t="s">
        <v>4481</v>
      </c>
      <c r="D11" s="3" t="s">
        <v>4504</v>
      </c>
      <c r="E11" s="3" t="s">
        <v>4490</v>
      </c>
      <c r="F11" s="3" t="s">
        <v>4484</v>
      </c>
      <c r="G11" s="3" t="s">
        <v>4505</v>
      </c>
      <c r="H11" s="23">
        <f t="shared" si="0"/>
        <v>99.767441860465112</v>
      </c>
      <c r="I11" s="4">
        <v>215</v>
      </c>
      <c r="J11" s="4">
        <v>188</v>
      </c>
      <c r="K11" s="4">
        <v>27</v>
      </c>
      <c r="L11" s="4">
        <v>214.5</v>
      </c>
      <c r="M11" s="4">
        <v>8</v>
      </c>
      <c r="N11" s="3" t="s">
        <v>315</v>
      </c>
      <c r="O11" s="2"/>
    </row>
    <row r="12" spans="1:15" s="1" customFormat="1" x14ac:dyDescent="0.25">
      <c r="A12" s="3" t="s">
        <v>6320</v>
      </c>
      <c r="B12" s="3" t="s">
        <v>6309</v>
      </c>
      <c r="C12" s="3" t="s">
        <v>4481</v>
      </c>
      <c r="D12" s="3" t="s">
        <v>4506</v>
      </c>
      <c r="E12" s="3" t="s">
        <v>4490</v>
      </c>
      <c r="F12" s="3" t="s">
        <v>4484</v>
      </c>
      <c r="G12" s="3" t="s">
        <v>4507</v>
      </c>
      <c r="H12" s="23">
        <f t="shared" si="0"/>
        <v>102.59433962264151</v>
      </c>
      <c r="I12" s="4">
        <v>212</v>
      </c>
      <c r="J12" s="4">
        <v>188</v>
      </c>
      <c r="K12" s="4">
        <v>24</v>
      </c>
      <c r="L12" s="4">
        <v>217.5</v>
      </c>
      <c r="M12" s="4">
        <v>8</v>
      </c>
      <c r="N12" s="3" t="s">
        <v>315</v>
      </c>
      <c r="O12" s="2"/>
    </row>
    <row r="13" spans="1:15" s="1" customFormat="1" x14ac:dyDescent="0.25">
      <c r="A13" s="3" t="s">
        <v>6321</v>
      </c>
      <c r="B13" s="3" t="s">
        <v>6309</v>
      </c>
      <c r="C13" s="3" t="s">
        <v>4481</v>
      </c>
      <c r="D13" s="3" t="s">
        <v>4508</v>
      </c>
      <c r="E13" s="3" t="s">
        <v>4490</v>
      </c>
      <c r="F13" s="3" t="s">
        <v>4484</v>
      </c>
      <c r="G13" s="3" t="s">
        <v>4509</v>
      </c>
      <c r="H13" s="23">
        <f t="shared" si="0"/>
        <v>95.575221238938056</v>
      </c>
      <c r="I13" s="4">
        <v>113</v>
      </c>
      <c r="J13" s="4">
        <v>94</v>
      </c>
      <c r="K13" s="4">
        <v>19</v>
      </c>
      <c r="L13" s="4">
        <v>108</v>
      </c>
      <c r="M13" s="4">
        <v>4</v>
      </c>
      <c r="N13" s="3" t="s">
        <v>315</v>
      </c>
      <c r="O13" s="2"/>
    </row>
    <row r="14" spans="1:15" s="1" customFormat="1" x14ac:dyDescent="0.25">
      <c r="A14" s="3" t="s">
        <v>6322</v>
      </c>
      <c r="B14" s="3" t="s">
        <v>6316</v>
      </c>
      <c r="C14" s="3" t="s">
        <v>4481</v>
      </c>
      <c r="D14" s="3" t="s">
        <v>4510</v>
      </c>
      <c r="E14" s="3" t="s">
        <v>4498</v>
      </c>
      <c r="F14" s="3" t="s">
        <v>4499</v>
      </c>
      <c r="G14" s="3" t="s">
        <v>4511</v>
      </c>
      <c r="H14" s="23">
        <f t="shared" si="0"/>
        <v>101.5228426395939</v>
      </c>
      <c r="I14" s="4">
        <v>236.4</v>
      </c>
      <c r="J14" s="4">
        <v>188</v>
      </c>
      <c r="K14" s="4">
        <v>48.4</v>
      </c>
      <c r="L14" s="4">
        <v>240</v>
      </c>
      <c r="M14" s="4">
        <v>8</v>
      </c>
      <c r="N14" s="3" t="s">
        <v>6260</v>
      </c>
      <c r="O14" s="2"/>
    </row>
    <row r="15" spans="1:15" s="1" customFormat="1" x14ac:dyDescent="0.25">
      <c r="A15" s="3" t="s">
        <v>6323</v>
      </c>
      <c r="B15" s="3" t="s">
        <v>6316</v>
      </c>
      <c r="C15" s="3" t="s">
        <v>4481</v>
      </c>
      <c r="D15" s="3" t="s">
        <v>4512</v>
      </c>
      <c r="E15" s="3" t="s">
        <v>4498</v>
      </c>
      <c r="F15" s="3" t="s">
        <v>4499</v>
      </c>
      <c r="G15" s="3" t="s">
        <v>4513</v>
      </c>
      <c r="H15" s="23">
        <f t="shared" si="0"/>
        <v>102.33319688907081</v>
      </c>
      <c r="I15" s="4">
        <v>244.3</v>
      </c>
      <c r="J15" s="4">
        <v>203</v>
      </c>
      <c r="K15" s="4">
        <v>41.3</v>
      </c>
      <c r="L15" s="4">
        <v>250</v>
      </c>
      <c r="M15" s="4">
        <v>9</v>
      </c>
      <c r="N15" s="3" t="s">
        <v>6260</v>
      </c>
      <c r="O15" s="2"/>
    </row>
    <row r="16" spans="1:15" s="1" customFormat="1" x14ac:dyDescent="0.25">
      <c r="A16" s="3" t="s">
        <v>6324</v>
      </c>
      <c r="B16" s="3" t="s">
        <v>6325</v>
      </c>
      <c r="C16" s="3" t="s">
        <v>4481</v>
      </c>
      <c r="D16" s="3" t="s">
        <v>4514</v>
      </c>
      <c r="E16" s="3" t="s">
        <v>4515</v>
      </c>
      <c r="F16" s="3" t="s">
        <v>4516</v>
      </c>
      <c r="G16" s="3" t="s">
        <v>1334</v>
      </c>
      <c r="H16" s="23">
        <f t="shared" si="0"/>
        <v>99.099099099099092</v>
      </c>
      <c r="I16" s="4">
        <v>222</v>
      </c>
      <c r="J16" s="4">
        <v>188</v>
      </c>
      <c r="K16" s="4">
        <v>34</v>
      </c>
      <c r="L16" s="4">
        <v>220</v>
      </c>
      <c r="M16" s="4">
        <v>8</v>
      </c>
      <c r="N16" s="3" t="s">
        <v>6260</v>
      </c>
      <c r="O16" s="2"/>
    </row>
    <row r="17" spans="1:15" s="1" customFormat="1" x14ac:dyDescent="0.25">
      <c r="A17" s="3" t="s">
        <v>6326</v>
      </c>
      <c r="B17" s="3" t="s">
        <v>6327</v>
      </c>
      <c r="C17" s="3" t="s">
        <v>4481</v>
      </c>
      <c r="D17" s="3" t="s">
        <v>4517</v>
      </c>
      <c r="E17" s="3" t="s">
        <v>4518</v>
      </c>
      <c r="F17" s="3" t="s">
        <v>4519</v>
      </c>
      <c r="G17" s="3" t="s">
        <v>2280</v>
      </c>
      <c r="H17" s="23">
        <f t="shared" si="0"/>
        <v>96.63608562691131</v>
      </c>
      <c r="I17" s="4">
        <v>327</v>
      </c>
      <c r="J17" s="4">
        <v>279</v>
      </c>
      <c r="K17" s="4">
        <v>48</v>
      </c>
      <c r="L17" s="4">
        <v>316</v>
      </c>
      <c r="M17" s="4">
        <v>12</v>
      </c>
      <c r="N17" s="3" t="s">
        <v>6328</v>
      </c>
      <c r="O17" s="2"/>
    </row>
    <row r="18" spans="1:15" s="1" customFormat="1" x14ac:dyDescent="0.25">
      <c r="A18" s="3" t="s">
        <v>6329</v>
      </c>
      <c r="B18" s="3" t="s">
        <v>6325</v>
      </c>
      <c r="C18" s="3" t="s">
        <v>4481</v>
      </c>
      <c r="D18" s="3" t="s">
        <v>4520</v>
      </c>
      <c r="E18" s="3" t="s">
        <v>4515</v>
      </c>
      <c r="F18" s="3" t="s">
        <v>4516</v>
      </c>
      <c r="G18" s="3" t="s">
        <v>4521</v>
      </c>
      <c r="H18" s="23">
        <f t="shared" si="0"/>
        <v>100.89686098654708</v>
      </c>
      <c r="I18" s="4">
        <v>223</v>
      </c>
      <c r="J18" s="4">
        <v>188</v>
      </c>
      <c r="K18" s="4">
        <v>35</v>
      </c>
      <c r="L18" s="4">
        <v>225</v>
      </c>
      <c r="M18" s="4">
        <v>8</v>
      </c>
      <c r="N18" s="3" t="s">
        <v>6260</v>
      </c>
      <c r="O18" s="2"/>
    </row>
    <row r="19" spans="1:15" s="1" customFormat="1" x14ac:dyDescent="0.25">
      <c r="A19" s="3" t="s">
        <v>6330</v>
      </c>
      <c r="B19" s="3" t="s">
        <v>6309</v>
      </c>
      <c r="C19" s="3" t="s">
        <v>4481</v>
      </c>
      <c r="D19" s="3" t="s">
        <v>4522</v>
      </c>
      <c r="E19" s="3" t="s">
        <v>4493</v>
      </c>
      <c r="F19" s="3" t="s">
        <v>4484</v>
      </c>
      <c r="G19" s="3" t="s">
        <v>4523</v>
      </c>
      <c r="H19" s="23">
        <f t="shared" si="0"/>
        <v>101.4</v>
      </c>
      <c r="I19" s="4">
        <v>250</v>
      </c>
      <c r="J19" s="4">
        <v>208</v>
      </c>
      <c r="K19" s="4">
        <v>42</v>
      </c>
      <c r="L19" s="4">
        <v>253.5</v>
      </c>
      <c r="M19" s="4">
        <v>9</v>
      </c>
      <c r="N19" s="3" t="s">
        <v>315</v>
      </c>
      <c r="O19" s="2"/>
    </row>
    <row r="20" spans="1:15" s="1" customFormat="1" x14ac:dyDescent="0.25">
      <c r="A20" s="3" t="s">
        <v>6331</v>
      </c>
      <c r="B20" s="3" t="s">
        <v>6325</v>
      </c>
      <c r="C20" s="3" t="s">
        <v>4481</v>
      </c>
      <c r="D20" s="3" t="s">
        <v>6332</v>
      </c>
      <c r="E20" s="3" t="s">
        <v>4515</v>
      </c>
      <c r="F20" s="3" t="s">
        <v>4516</v>
      </c>
      <c r="G20" s="3" t="s">
        <v>4524</v>
      </c>
      <c r="H20" s="23">
        <f t="shared" si="0"/>
        <v>99.740372133275642</v>
      </c>
      <c r="I20" s="4">
        <v>231.1</v>
      </c>
      <c r="J20" s="4">
        <v>188</v>
      </c>
      <c r="K20" s="4">
        <v>43.1</v>
      </c>
      <c r="L20" s="4">
        <v>230.5</v>
      </c>
      <c r="M20" s="4">
        <v>8</v>
      </c>
      <c r="N20" s="3" t="s">
        <v>6260</v>
      </c>
      <c r="O20" s="2"/>
    </row>
    <row r="21" spans="1:15" s="1" customFormat="1" x14ac:dyDescent="0.25">
      <c r="A21" s="3" t="s">
        <v>6333</v>
      </c>
      <c r="B21" s="3" t="s">
        <v>6325</v>
      </c>
      <c r="C21" s="3" t="s">
        <v>4481</v>
      </c>
      <c r="D21" s="3" t="s">
        <v>4525</v>
      </c>
      <c r="E21" s="3" t="s">
        <v>4515</v>
      </c>
      <c r="F21" s="3" t="s">
        <v>4516</v>
      </c>
      <c r="G21" s="3" t="s">
        <v>349</v>
      </c>
      <c r="H21" s="23">
        <f t="shared" si="0"/>
        <v>97.023360964581769</v>
      </c>
      <c r="I21" s="4">
        <v>265.39999999999998</v>
      </c>
      <c r="J21" s="4">
        <v>188</v>
      </c>
      <c r="K21" s="4">
        <v>77.400000000000006</v>
      </c>
      <c r="L21" s="4">
        <v>257.5</v>
      </c>
      <c r="M21" s="4">
        <v>8</v>
      </c>
      <c r="N21" s="3" t="s">
        <v>6260</v>
      </c>
      <c r="O21" s="2"/>
    </row>
    <row r="22" spans="1:15" s="1" customFormat="1" x14ac:dyDescent="0.25">
      <c r="A22" s="3" t="s">
        <v>6334</v>
      </c>
      <c r="B22" s="3" t="s">
        <v>6335</v>
      </c>
      <c r="C22" s="3" t="s">
        <v>4481</v>
      </c>
      <c r="D22" s="3" t="s">
        <v>4526</v>
      </c>
      <c r="E22" s="3" t="s">
        <v>1040</v>
      </c>
      <c r="F22" s="3" t="s">
        <v>4527</v>
      </c>
      <c r="G22" s="3" t="s">
        <v>4528</v>
      </c>
      <c r="H22" s="23">
        <f t="shared" si="0"/>
        <v>95.180722891566262</v>
      </c>
      <c r="I22" s="4">
        <v>83</v>
      </c>
      <c r="J22" s="4">
        <v>75</v>
      </c>
      <c r="K22" s="4">
        <v>8</v>
      </c>
      <c r="L22" s="4">
        <v>79</v>
      </c>
      <c r="M22" s="4">
        <v>3</v>
      </c>
      <c r="N22" s="3" t="s">
        <v>6260</v>
      </c>
      <c r="O22" s="2"/>
    </row>
    <row r="23" spans="1:15" s="1" customFormat="1" x14ac:dyDescent="0.25">
      <c r="A23" s="3" t="s">
        <v>6336</v>
      </c>
      <c r="B23" s="3" t="s">
        <v>6335</v>
      </c>
      <c r="C23" s="3" t="s">
        <v>4481</v>
      </c>
      <c r="D23" s="3" t="s">
        <v>4529</v>
      </c>
      <c r="E23" s="3" t="s">
        <v>1040</v>
      </c>
      <c r="F23" s="3" t="s">
        <v>4527</v>
      </c>
      <c r="G23" s="3" t="s">
        <v>4530</v>
      </c>
      <c r="H23" s="23">
        <f t="shared" si="0"/>
        <v>96.463022508038591</v>
      </c>
      <c r="I23" s="4">
        <v>311</v>
      </c>
      <c r="J23" s="4">
        <v>256</v>
      </c>
      <c r="K23" s="4">
        <v>55</v>
      </c>
      <c r="L23" s="4">
        <v>300</v>
      </c>
      <c r="M23" s="4">
        <v>11</v>
      </c>
      <c r="N23" s="3" t="s">
        <v>6260</v>
      </c>
      <c r="O23" s="2"/>
    </row>
    <row r="24" spans="1:15" s="1" customFormat="1" x14ac:dyDescent="0.25">
      <c r="A24" s="3" t="s">
        <v>6337</v>
      </c>
      <c r="B24" s="3" t="s">
        <v>6338</v>
      </c>
      <c r="C24" s="3" t="s">
        <v>4481</v>
      </c>
      <c r="D24" s="3" t="s">
        <v>4531</v>
      </c>
      <c r="E24" s="3" t="s">
        <v>4532</v>
      </c>
      <c r="F24" s="3" t="s">
        <v>4533</v>
      </c>
      <c r="G24" s="3" t="s">
        <v>4534</v>
      </c>
      <c r="H24" s="23">
        <f t="shared" si="0"/>
        <v>94.037809015996118</v>
      </c>
      <c r="I24" s="4">
        <v>206.3</v>
      </c>
      <c r="J24" s="4">
        <v>166</v>
      </c>
      <c r="K24" s="4">
        <v>40.299999999999997</v>
      </c>
      <c r="L24" s="4">
        <v>194</v>
      </c>
      <c r="M24" s="4">
        <v>7</v>
      </c>
      <c r="N24" s="3" t="s">
        <v>6260</v>
      </c>
      <c r="O24" s="2"/>
    </row>
    <row r="25" spans="1:15" s="1" customFormat="1" x14ac:dyDescent="0.25">
      <c r="A25" s="3" t="s">
        <v>6339</v>
      </c>
      <c r="B25" s="3" t="s">
        <v>6338</v>
      </c>
      <c r="C25" s="3" t="s">
        <v>4481</v>
      </c>
      <c r="D25" s="3" t="s">
        <v>4535</v>
      </c>
      <c r="E25" s="3" t="s">
        <v>4532</v>
      </c>
      <c r="F25" s="3" t="s">
        <v>4533</v>
      </c>
      <c r="G25" s="3" t="s">
        <v>4536</v>
      </c>
      <c r="H25" s="23">
        <f t="shared" si="0"/>
        <v>100.16734401147502</v>
      </c>
      <c r="I25" s="4">
        <v>418.3</v>
      </c>
      <c r="J25" s="4">
        <v>347</v>
      </c>
      <c r="K25" s="4">
        <v>71.3</v>
      </c>
      <c r="L25" s="4">
        <v>419</v>
      </c>
      <c r="M25" s="4">
        <v>13</v>
      </c>
      <c r="N25" s="3" t="s">
        <v>6260</v>
      </c>
      <c r="O25" s="2"/>
    </row>
    <row r="26" spans="1:15" s="1" customFormat="1" x14ac:dyDescent="0.25">
      <c r="A26" s="3" t="s">
        <v>6340</v>
      </c>
      <c r="B26" s="3" t="s">
        <v>6338</v>
      </c>
      <c r="C26" s="3" t="s">
        <v>4481</v>
      </c>
      <c r="D26" s="3" t="s">
        <v>4537</v>
      </c>
      <c r="E26" s="3" t="s">
        <v>4532</v>
      </c>
      <c r="F26" s="3" t="s">
        <v>4533</v>
      </c>
      <c r="G26" s="3" t="s">
        <v>4538</v>
      </c>
      <c r="H26" s="23">
        <f t="shared" si="0"/>
        <v>94.713656387665196</v>
      </c>
      <c r="I26" s="4">
        <v>340.5</v>
      </c>
      <c r="J26" s="4">
        <v>260</v>
      </c>
      <c r="K26" s="4">
        <v>80.5</v>
      </c>
      <c r="L26" s="4">
        <v>322.5</v>
      </c>
      <c r="M26" s="4">
        <v>11</v>
      </c>
      <c r="N26" s="3" t="s">
        <v>6260</v>
      </c>
      <c r="O26" s="2"/>
    </row>
    <row r="27" spans="1:15" s="1" customFormat="1" x14ac:dyDescent="0.25">
      <c r="A27" s="3" t="s">
        <v>6341</v>
      </c>
      <c r="B27" s="3" t="s">
        <v>6342</v>
      </c>
      <c r="C27" s="3" t="s">
        <v>4481</v>
      </c>
      <c r="D27" s="3" t="s">
        <v>4539</v>
      </c>
      <c r="E27" s="3" t="s">
        <v>4540</v>
      </c>
      <c r="F27" s="3" t="s">
        <v>4541</v>
      </c>
      <c r="G27" s="3" t="s">
        <v>4542</v>
      </c>
      <c r="H27" s="23">
        <f t="shared" si="0"/>
        <v>100</v>
      </c>
      <c r="I27" s="4">
        <v>428.5</v>
      </c>
      <c r="J27" s="4">
        <v>330</v>
      </c>
      <c r="K27" s="4">
        <v>98.5</v>
      </c>
      <c r="L27" s="4">
        <v>428.5</v>
      </c>
      <c r="M27" s="4">
        <v>14</v>
      </c>
      <c r="N27" s="3" t="s">
        <v>6260</v>
      </c>
      <c r="O27" s="2"/>
    </row>
    <row r="28" spans="1:15" s="1" customFormat="1" x14ac:dyDescent="0.25">
      <c r="A28" s="3" t="s">
        <v>6343</v>
      </c>
      <c r="B28" s="3" t="s">
        <v>6342</v>
      </c>
      <c r="C28" s="3" t="s">
        <v>4481</v>
      </c>
      <c r="D28" s="3" t="s">
        <v>4543</v>
      </c>
      <c r="E28" s="3" t="s">
        <v>4540</v>
      </c>
      <c r="F28" s="3" t="s">
        <v>4541</v>
      </c>
      <c r="G28" s="3" t="s">
        <v>4544</v>
      </c>
      <c r="H28" s="23">
        <f t="shared" si="0"/>
        <v>123.28767123287672</v>
      </c>
      <c r="I28" s="4">
        <v>167.9</v>
      </c>
      <c r="J28" s="4">
        <v>150.9</v>
      </c>
      <c r="K28" s="4">
        <v>17</v>
      </c>
      <c r="L28" s="4">
        <v>207</v>
      </c>
      <c r="M28" s="4">
        <v>6</v>
      </c>
      <c r="N28" s="3" t="s">
        <v>6260</v>
      </c>
      <c r="O28" s="2"/>
    </row>
    <row r="29" spans="1:15" s="1" customFormat="1" x14ac:dyDescent="0.25">
      <c r="A29" s="3" t="s">
        <v>6344</v>
      </c>
      <c r="B29" s="3" t="s">
        <v>6342</v>
      </c>
      <c r="C29" s="3" t="s">
        <v>4481</v>
      </c>
      <c r="D29" s="3" t="s">
        <v>4545</v>
      </c>
      <c r="E29" s="3" t="s">
        <v>4540</v>
      </c>
      <c r="F29" s="3" t="s">
        <v>4541</v>
      </c>
      <c r="G29" s="3" t="s">
        <v>4546</v>
      </c>
      <c r="H29" s="23">
        <f t="shared" si="0"/>
        <v>124.33862433862434</v>
      </c>
      <c r="I29" s="4">
        <v>189</v>
      </c>
      <c r="J29" s="4">
        <v>162</v>
      </c>
      <c r="K29" s="4">
        <v>27</v>
      </c>
      <c r="L29" s="4">
        <v>235</v>
      </c>
      <c r="M29" s="4">
        <v>7</v>
      </c>
      <c r="N29" s="3" t="s">
        <v>6260</v>
      </c>
      <c r="O29" s="2"/>
    </row>
    <row r="30" spans="1:15" s="1" customFormat="1" x14ac:dyDescent="0.25">
      <c r="A30" s="3" t="s">
        <v>6345</v>
      </c>
      <c r="B30" s="3" t="s">
        <v>6342</v>
      </c>
      <c r="C30" s="3" t="s">
        <v>4481</v>
      </c>
      <c r="D30" s="3" t="s">
        <v>4547</v>
      </c>
      <c r="E30" s="3" t="s">
        <v>4540</v>
      </c>
      <c r="F30" s="3" t="s">
        <v>4541</v>
      </c>
      <c r="G30" s="3" t="s">
        <v>4548</v>
      </c>
      <c r="H30" s="23">
        <f t="shared" si="0"/>
        <v>102.52941176470588</v>
      </c>
      <c r="I30" s="4">
        <v>170</v>
      </c>
      <c r="J30" s="4">
        <v>142</v>
      </c>
      <c r="K30" s="4">
        <v>28</v>
      </c>
      <c r="L30" s="4">
        <v>174.3</v>
      </c>
      <c r="M30" s="4">
        <v>6</v>
      </c>
      <c r="N30" s="3" t="s">
        <v>6260</v>
      </c>
      <c r="O30" s="2"/>
    </row>
    <row r="31" spans="1:15" s="1" customFormat="1" x14ac:dyDescent="0.25">
      <c r="A31" s="3" t="s">
        <v>6346</v>
      </c>
      <c r="B31" s="3" t="s">
        <v>6347</v>
      </c>
      <c r="C31" s="3" t="s">
        <v>4481</v>
      </c>
      <c r="D31" s="3" t="s">
        <v>4549</v>
      </c>
      <c r="E31" s="3" t="s">
        <v>4518</v>
      </c>
      <c r="F31" s="3" t="s">
        <v>4550</v>
      </c>
      <c r="G31" s="3" t="s">
        <v>353</v>
      </c>
      <c r="H31" s="23">
        <f t="shared" si="0"/>
        <v>131.640625</v>
      </c>
      <c r="I31" s="4">
        <v>128</v>
      </c>
      <c r="J31" s="4">
        <v>116</v>
      </c>
      <c r="K31" s="4">
        <v>12</v>
      </c>
      <c r="L31" s="4">
        <v>168.5</v>
      </c>
      <c r="M31" s="4">
        <v>5</v>
      </c>
      <c r="N31" s="3" t="s">
        <v>6328</v>
      </c>
      <c r="O31" s="2"/>
    </row>
    <row r="32" spans="1:15" s="1" customFormat="1" x14ac:dyDescent="0.25">
      <c r="A32" s="3" t="s">
        <v>6348</v>
      </c>
      <c r="B32" s="3" t="s">
        <v>6349</v>
      </c>
      <c r="C32" s="3" t="s">
        <v>4481</v>
      </c>
      <c r="D32" s="3" t="s">
        <v>4551</v>
      </c>
      <c r="E32" s="3" t="s">
        <v>4552</v>
      </c>
      <c r="F32" s="3" t="s">
        <v>4553</v>
      </c>
      <c r="G32" s="3" t="s">
        <v>4554</v>
      </c>
      <c r="H32" s="23">
        <f t="shared" si="0"/>
        <v>104.77990818255469</v>
      </c>
      <c r="I32" s="4">
        <v>370.3</v>
      </c>
      <c r="J32" s="4">
        <v>276</v>
      </c>
      <c r="K32" s="4">
        <v>94.3</v>
      </c>
      <c r="L32" s="4">
        <v>388</v>
      </c>
      <c r="M32" s="4">
        <v>12</v>
      </c>
      <c r="N32" s="3" t="s">
        <v>6260</v>
      </c>
      <c r="O32" s="2"/>
    </row>
    <row r="33" spans="1:15" s="1" customFormat="1" x14ac:dyDescent="0.25">
      <c r="A33" s="3" t="s">
        <v>6350</v>
      </c>
      <c r="B33" s="3" t="s">
        <v>6349</v>
      </c>
      <c r="C33" s="3" t="s">
        <v>4481</v>
      </c>
      <c r="D33" s="3" t="s">
        <v>4555</v>
      </c>
      <c r="E33" s="3" t="s">
        <v>4552</v>
      </c>
      <c r="F33" s="3" t="s">
        <v>4553</v>
      </c>
      <c r="G33" s="3" t="s">
        <v>4556</v>
      </c>
      <c r="H33" s="23">
        <f t="shared" si="0"/>
        <v>99.084368868541532</v>
      </c>
      <c r="I33" s="4">
        <v>152.9</v>
      </c>
      <c r="J33" s="4">
        <v>120</v>
      </c>
      <c r="K33" s="4">
        <v>32.9</v>
      </c>
      <c r="L33" s="4">
        <v>151.5</v>
      </c>
      <c r="M33" s="4">
        <v>5</v>
      </c>
      <c r="N33" s="3" t="s">
        <v>6260</v>
      </c>
      <c r="O33" s="2"/>
    </row>
    <row r="34" spans="1:15" s="1" customFormat="1" x14ac:dyDescent="0.25">
      <c r="A34" s="3" t="s">
        <v>6351</v>
      </c>
      <c r="B34" s="3" t="s">
        <v>6352</v>
      </c>
      <c r="C34" s="3" t="s">
        <v>4481</v>
      </c>
      <c r="D34" s="3" t="s">
        <v>4557</v>
      </c>
      <c r="E34" s="3" t="s">
        <v>1205</v>
      </c>
      <c r="F34" s="3" t="s">
        <v>4558</v>
      </c>
      <c r="G34" s="3" t="s">
        <v>4559</v>
      </c>
      <c r="H34" s="23">
        <f t="shared" si="0"/>
        <v>100.98039215686273</v>
      </c>
      <c r="I34" s="4">
        <v>102</v>
      </c>
      <c r="J34" s="4">
        <v>80</v>
      </c>
      <c r="K34" s="4">
        <v>22</v>
      </c>
      <c r="L34" s="4">
        <v>103</v>
      </c>
      <c r="M34" s="4">
        <v>3</v>
      </c>
      <c r="N34" s="3" t="s">
        <v>6328</v>
      </c>
      <c r="O34" s="2"/>
    </row>
    <row r="35" spans="1:15" s="1" customFormat="1" x14ac:dyDescent="0.25">
      <c r="A35" s="3" t="s">
        <v>6353</v>
      </c>
      <c r="B35" s="3" t="s">
        <v>6354</v>
      </c>
      <c r="C35" s="3" t="s">
        <v>4481</v>
      </c>
      <c r="D35" s="3" t="s">
        <v>4560</v>
      </c>
      <c r="E35" s="3" t="s">
        <v>4561</v>
      </c>
      <c r="F35" s="3" t="s">
        <v>4562</v>
      </c>
      <c r="G35" s="3" t="s">
        <v>4563</v>
      </c>
      <c r="H35" s="23">
        <f t="shared" si="0"/>
        <v>100.50782903089292</v>
      </c>
      <c r="I35" s="4">
        <v>236.3</v>
      </c>
      <c r="J35" s="4">
        <v>188</v>
      </c>
      <c r="K35" s="4">
        <v>48.3</v>
      </c>
      <c r="L35" s="4">
        <v>237.5</v>
      </c>
      <c r="M35" s="4">
        <v>8</v>
      </c>
      <c r="N35" s="3" t="s">
        <v>6260</v>
      </c>
      <c r="O35" s="2"/>
    </row>
    <row r="36" spans="1:15" s="1" customFormat="1" x14ac:dyDescent="0.25">
      <c r="A36" s="3" t="s">
        <v>6355</v>
      </c>
      <c r="B36" s="3" t="s">
        <v>6356</v>
      </c>
      <c r="C36" s="3" t="s">
        <v>4481</v>
      </c>
      <c r="D36" s="3" t="s">
        <v>4564</v>
      </c>
      <c r="E36" s="3" t="s">
        <v>1205</v>
      </c>
      <c r="F36" s="3" t="s">
        <v>4565</v>
      </c>
      <c r="G36" s="3" t="s">
        <v>4566</v>
      </c>
      <c r="H36" s="23">
        <f t="shared" si="0"/>
        <v>107.66961651917404</v>
      </c>
      <c r="I36" s="4">
        <v>203.4</v>
      </c>
      <c r="J36" s="4">
        <v>168</v>
      </c>
      <c r="K36" s="4">
        <v>35.4</v>
      </c>
      <c r="L36" s="4">
        <v>219</v>
      </c>
      <c r="M36" s="4">
        <v>7</v>
      </c>
      <c r="N36" s="3" t="s">
        <v>6328</v>
      </c>
      <c r="O36" s="2"/>
    </row>
    <row r="37" spans="1:15" s="1" customFormat="1" x14ac:dyDescent="0.25">
      <c r="A37" s="3" t="s">
        <v>6357</v>
      </c>
      <c r="B37" s="3" t="s">
        <v>6358</v>
      </c>
      <c r="C37" s="3" t="s">
        <v>4481</v>
      </c>
      <c r="D37" s="3" t="s">
        <v>4567</v>
      </c>
      <c r="E37" s="3" t="s">
        <v>4568</v>
      </c>
      <c r="F37" s="3" t="s">
        <v>4569</v>
      </c>
      <c r="G37" s="3" t="s">
        <v>4570</v>
      </c>
      <c r="H37" s="23">
        <f t="shared" si="0"/>
        <v>98.091603053435122</v>
      </c>
      <c r="I37" s="4">
        <v>131</v>
      </c>
      <c r="J37" s="4">
        <v>94</v>
      </c>
      <c r="K37" s="4">
        <v>37</v>
      </c>
      <c r="L37" s="4">
        <v>128.5</v>
      </c>
      <c r="M37" s="4">
        <v>4</v>
      </c>
      <c r="N37" s="3" t="s">
        <v>315</v>
      </c>
      <c r="O37" s="2"/>
    </row>
    <row r="38" spans="1:15" s="1" customFormat="1" x14ac:dyDescent="0.25">
      <c r="A38" s="3" t="s">
        <v>6359</v>
      </c>
      <c r="B38" s="3" t="s">
        <v>6358</v>
      </c>
      <c r="C38" s="3" t="s">
        <v>4481</v>
      </c>
      <c r="D38" s="3" t="s">
        <v>4571</v>
      </c>
      <c r="E38" s="3" t="s">
        <v>4568</v>
      </c>
      <c r="F38" s="3" t="s">
        <v>4569</v>
      </c>
      <c r="G38" s="3" t="s">
        <v>4572</v>
      </c>
      <c r="H38" s="23">
        <f t="shared" si="0"/>
        <v>104.36681222707425</v>
      </c>
      <c r="I38" s="4">
        <v>572.5</v>
      </c>
      <c r="J38" s="4">
        <v>444.5</v>
      </c>
      <c r="K38" s="4">
        <v>128</v>
      </c>
      <c r="L38" s="4">
        <v>597.5</v>
      </c>
      <c r="M38" s="4">
        <v>19</v>
      </c>
      <c r="N38" s="3" t="s">
        <v>315</v>
      </c>
      <c r="O38" s="2"/>
    </row>
    <row r="39" spans="1:15" s="1" customFormat="1" x14ac:dyDescent="0.25">
      <c r="A39" s="3" t="s">
        <v>6360</v>
      </c>
      <c r="B39" s="3" t="s">
        <v>6358</v>
      </c>
      <c r="C39" s="3" t="s">
        <v>4481</v>
      </c>
      <c r="D39" s="3" t="s">
        <v>4573</v>
      </c>
      <c r="E39" s="3" t="s">
        <v>4568</v>
      </c>
      <c r="F39" s="3" t="s">
        <v>4569</v>
      </c>
      <c r="G39" s="3" t="s">
        <v>4574</v>
      </c>
      <c r="H39" s="23">
        <f t="shared" si="0"/>
        <v>104</v>
      </c>
      <c r="I39" s="4">
        <v>87.5</v>
      </c>
      <c r="J39" s="4">
        <v>77.5</v>
      </c>
      <c r="K39" s="4">
        <v>10</v>
      </c>
      <c r="L39" s="4">
        <v>91</v>
      </c>
      <c r="M39" s="4">
        <v>3</v>
      </c>
      <c r="N39" s="3" t="s">
        <v>315</v>
      </c>
      <c r="O39" s="2"/>
    </row>
    <row r="40" spans="1:15" s="1" customFormat="1" x14ac:dyDescent="0.25">
      <c r="A40" s="3" t="s">
        <v>6361</v>
      </c>
      <c r="B40" s="3" t="s">
        <v>6362</v>
      </c>
      <c r="C40" s="3" t="s">
        <v>4481</v>
      </c>
      <c r="D40" s="3" t="s">
        <v>6363</v>
      </c>
      <c r="E40" s="3" t="s">
        <v>1205</v>
      </c>
      <c r="F40" s="3" t="s">
        <v>4575</v>
      </c>
      <c r="G40" s="3" t="s">
        <v>4576</v>
      </c>
      <c r="H40" s="23">
        <f t="shared" si="0"/>
        <v>95.663835493965138</v>
      </c>
      <c r="I40" s="4">
        <v>223.7</v>
      </c>
      <c r="J40" s="4">
        <v>188</v>
      </c>
      <c r="K40" s="4">
        <v>35.700000000000003</v>
      </c>
      <c r="L40" s="4">
        <v>214</v>
      </c>
      <c r="M40" s="4">
        <v>8</v>
      </c>
      <c r="N40" s="3" t="s">
        <v>6328</v>
      </c>
      <c r="O40" s="2"/>
    </row>
    <row r="41" spans="1:15" s="1" customFormat="1" x14ac:dyDescent="0.25">
      <c r="A41" s="3" t="s">
        <v>6364</v>
      </c>
      <c r="B41" s="3" t="s">
        <v>6365</v>
      </c>
      <c r="C41" s="3" t="s">
        <v>4481</v>
      </c>
      <c r="D41" s="3" t="s">
        <v>4577</v>
      </c>
      <c r="E41" s="3" t="s">
        <v>1205</v>
      </c>
      <c r="F41" s="3" t="s">
        <v>4578</v>
      </c>
      <c r="G41" s="3" t="s">
        <v>4579</v>
      </c>
      <c r="H41" s="23">
        <f t="shared" si="0"/>
        <v>100.83857442348008</v>
      </c>
      <c r="I41" s="4">
        <v>238.5</v>
      </c>
      <c r="J41" s="4">
        <v>188</v>
      </c>
      <c r="K41" s="4">
        <v>50.5</v>
      </c>
      <c r="L41" s="4">
        <v>240.5</v>
      </c>
      <c r="M41" s="4">
        <v>8</v>
      </c>
      <c r="N41" s="3" t="s">
        <v>6328</v>
      </c>
      <c r="O41" s="2"/>
    </row>
    <row r="42" spans="1:15" s="1" customFormat="1" x14ac:dyDescent="0.25">
      <c r="A42" s="3" t="s">
        <v>6366</v>
      </c>
      <c r="B42" s="3" t="s">
        <v>6367</v>
      </c>
      <c r="C42" s="3" t="s">
        <v>4481</v>
      </c>
      <c r="D42" s="3" t="s">
        <v>4580</v>
      </c>
      <c r="E42" s="3" t="s">
        <v>1205</v>
      </c>
      <c r="F42" s="3" t="s">
        <v>4581</v>
      </c>
      <c r="G42" s="3" t="s">
        <v>4582</v>
      </c>
      <c r="H42" s="23">
        <f t="shared" si="0"/>
        <v>89.361702127659569</v>
      </c>
      <c r="I42" s="4">
        <v>94</v>
      </c>
      <c r="J42" s="4">
        <v>74</v>
      </c>
      <c r="K42" s="4">
        <v>20</v>
      </c>
      <c r="L42" s="4">
        <v>84</v>
      </c>
      <c r="M42" s="4">
        <v>3</v>
      </c>
      <c r="N42" s="3" t="s">
        <v>6328</v>
      </c>
      <c r="O42" s="2"/>
    </row>
    <row r="43" spans="1:15" s="1" customFormat="1" x14ac:dyDescent="0.25">
      <c r="A43" s="3" t="s">
        <v>6368</v>
      </c>
      <c r="B43" s="3" t="s">
        <v>6309</v>
      </c>
      <c r="C43" s="3" t="s">
        <v>4481</v>
      </c>
      <c r="D43" s="3" t="s">
        <v>4583</v>
      </c>
      <c r="E43" s="3" t="s">
        <v>4493</v>
      </c>
      <c r="F43" s="3" t="s">
        <v>4484</v>
      </c>
      <c r="G43" s="3" t="s">
        <v>4584</v>
      </c>
      <c r="H43" s="23">
        <f t="shared" si="0"/>
        <v>101.953125</v>
      </c>
      <c r="I43" s="4">
        <v>128</v>
      </c>
      <c r="J43" s="4">
        <v>116</v>
      </c>
      <c r="K43" s="4">
        <v>12</v>
      </c>
      <c r="L43" s="4">
        <v>130.5</v>
      </c>
      <c r="M43" s="4">
        <v>5</v>
      </c>
      <c r="N43" s="3" t="s">
        <v>315</v>
      </c>
      <c r="O43" s="2"/>
    </row>
    <row r="44" spans="1:15" s="1" customFormat="1" x14ac:dyDescent="0.25">
      <c r="A44" s="3" t="s">
        <v>6369</v>
      </c>
      <c r="B44" s="3" t="s">
        <v>6342</v>
      </c>
      <c r="C44" s="3" t="s">
        <v>4481</v>
      </c>
      <c r="D44" s="3" t="s">
        <v>4585</v>
      </c>
      <c r="E44" s="3" t="s">
        <v>4540</v>
      </c>
      <c r="F44" s="3" t="s">
        <v>4541</v>
      </c>
      <c r="G44" s="3" t="s">
        <v>4586</v>
      </c>
      <c r="H44" s="23">
        <f t="shared" si="0"/>
        <v>112.4677558039553</v>
      </c>
      <c r="I44" s="4">
        <v>232.6</v>
      </c>
      <c r="J44" s="4">
        <v>195.5</v>
      </c>
      <c r="K44" s="4">
        <v>37.1</v>
      </c>
      <c r="L44" s="4">
        <v>261.60000000000002</v>
      </c>
      <c r="M44" s="4">
        <v>9</v>
      </c>
      <c r="N44" s="3" t="s">
        <v>6260</v>
      </c>
      <c r="O44" s="2"/>
    </row>
    <row r="45" spans="1:15" s="1" customFormat="1" x14ac:dyDescent="0.25">
      <c r="A45" s="3" t="s">
        <v>6370</v>
      </c>
      <c r="B45" s="3" t="s">
        <v>6371</v>
      </c>
      <c r="C45" s="3" t="s">
        <v>4481</v>
      </c>
      <c r="D45" s="3" t="s">
        <v>4587</v>
      </c>
      <c r="E45" s="3" t="s">
        <v>4588</v>
      </c>
      <c r="F45" s="3" t="s">
        <v>4589</v>
      </c>
      <c r="G45" s="3" t="s">
        <v>4590</v>
      </c>
      <c r="H45" s="23">
        <f t="shared" si="0"/>
        <v>114.04087013843112</v>
      </c>
      <c r="I45" s="4">
        <v>151.69999999999999</v>
      </c>
      <c r="J45" s="4">
        <v>122.7</v>
      </c>
      <c r="K45" s="4">
        <v>29</v>
      </c>
      <c r="L45" s="4">
        <v>173</v>
      </c>
      <c r="M45" s="4">
        <v>4</v>
      </c>
      <c r="N45" s="3" t="s">
        <v>6260</v>
      </c>
      <c r="O45" s="2"/>
    </row>
    <row r="46" spans="1:15" s="1" customFormat="1" x14ac:dyDescent="0.25">
      <c r="A46" s="3" t="s">
        <v>6372</v>
      </c>
      <c r="B46" s="3" t="s">
        <v>6373</v>
      </c>
      <c r="C46" s="3" t="s">
        <v>4481</v>
      </c>
      <c r="D46" s="3" t="s">
        <v>4591</v>
      </c>
      <c r="E46" s="3" t="s">
        <v>4592</v>
      </c>
      <c r="F46" s="3" t="s">
        <v>4593</v>
      </c>
      <c r="G46" s="3" t="s">
        <v>4594</v>
      </c>
      <c r="H46" s="23">
        <f t="shared" si="0"/>
        <v>90.120967741935488</v>
      </c>
      <c r="I46" s="4">
        <v>248</v>
      </c>
      <c r="J46" s="4">
        <v>211</v>
      </c>
      <c r="K46" s="4">
        <v>37</v>
      </c>
      <c r="L46" s="4">
        <v>223.5</v>
      </c>
      <c r="M46" s="4">
        <v>9</v>
      </c>
      <c r="N46" s="3" t="s">
        <v>6328</v>
      </c>
      <c r="O46" s="2"/>
    </row>
    <row r="47" spans="1:15" s="1" customFormat="1" x14ac:dyDescent="0.25">
      <c r="A47" s="3" t="s">
        <v>351</v>
      </c>
      <c r="B47" s="3" t="s">
        <v>6374</v>
      </c>
      <c r="C47" s="3" t="s">
        <v>4481</v>
      </c>
      <c r="D47" s="3" t="s">
        <v>4595</v>
      </c>
      <c r="E47" s="3" t="s">
        <v>4596</v>
      </c>
      <c r="F47" s="3" t="s">
        <v>4597</v>
      </c>
      <c r="G47" s="3" t="s">
        <v>4598</v>
      </c>
      <c r="H47" s="23">
        <f t="shared" si="0"/>
        <v>101.12359550561798</v>
      </c>
      <c r="I47" s="4">
        <v>186.9</v>
      </c>
      <c r="J47" s="4">
        <v>159.6</v>
      </c>
      <c r="K47" s="4">
        <v>27.3</v>
      </c>
      <c r="L47" s="4">
        <v>189</v>
      </c>
      <c r="M47" s="4">
        <v>5</v>
      </c>
      <c r="N47" s="3" t="s">
        <v>6260</v>
      </c>
      <c r="O47" s="2"/>
    </row>
    <row r="48" spans="1:15" s="1" customFormat="1" x14ac:dyDescent="0.25">
      <c r="A48" s="3" t="s">
        <v>6375</v>
      </c>
      <c r="B48" s="3" t="s">
        <v>6358</v>
      </c>
      <c r="C48" s="3" t="s">
        <v>4481</v>
      </c>
      <c r="D48" s="3" t="s">
        <v>4599</v>
      </c>
      <c r="E48" s="3" t="s">
        <v>4568</v>
      </c>
      <c r="F48" s="3" t="s">
        <v>4569</v>
      </c>
      <c r="G48" s="3" t="s">
        <v>4600</v>
      </c>
      <c r="H48" s="23">
        <f t="shared" si="0"/>
        <v>102.07918602079185</v>
      </c>
      <c r="I48" s="4">
        <v>452.1</v>
      </c>
      <c r="J48" s="4">
        <v>346</v>
      </c>
      <c r="K48" s="4">
        <v>106.1</v>
      </c>
      <c r="L48" s="4">
        <v>461.5</v>
      </c>
      <c r="M48" s="4">
        <v>15</v>
      </c>
      <c r="N48" s="3" t="s">
        <v>315</v>
      </c>
      <c r="O48" s="2"/>
    </row>
    <row r="49" spans="1:15" s="1" customFormat="1" x14ac:dyDescent="0.25">
      <c r="A49" s="3" t="s">
        <v>6376</v>
      </c>
      <c r="B49" s="3" t="s">
        <v>6358</v>
      </c>
      <c r="C49" s="3" t="s">
        <v>4481</v>
      </c>
      <c r="D49" s="3" t="s">
        <v>4601</v>
      </c>
      <c r="E49" s="3" t="s">
        <v>4568</v>
      </c>
      <c r="F49" s="3" t="s">
        <v>4569</v>
      </c>
      <c r="G49" s="3" t="s">
        <v>4602</v>
      </c>
      <c r="H49" s="23">
        <f t="shared" si="0"/>
        <v>87.164750957854409</v>
      </c>
      <c r="I49" s="4">
        <v>626.4</v>
      </c>
      <c r="J49" s="4">
        <v>443</v>
      </c>
      <c r="K49" s="4">
        <v>183.4</v>
      </c>
      <c r="L49" s="4">
        <v>546</v>
      </c>
      <c r="M49" s="4">
        <v>14</v>
      </c>
      <c r="N49" s="3" t="s">
        <v>315</v>
      </c>
      <c r="O49" s="2"/>
    </row>
    <row r="50" spans="1:15" s="1" customFormat="1" x14ac:dyDescent="0.25">
      <c r="A50" s="3" t="s">
        <v>6377</v>
      </c>
      <c r="B50" s="3" t="s">
        <v>6358</v>
      </c>
      <c r="C50" s="3" t="s">
        <v>4481</v>
      </c>
      <c r="D50" s="3" t="s">
        <v>4603</v>
      </c>
      <c r="E50" s="3" t="s">
        <v>4568</v>
      </c>
      <c r="F50" s="3" t="s">
        <v>4569</v>
      </c>
      <c r="G50" s="3" t="s">
        <v>4604</v>
      </c>
      <c r="H50" s="23">
        <f t="shared" si="0"/>
        <v>97.50219106047328</v>
      </c>
      <c r="I50" s="4">
        <v>228.2</v>
      </c>
      <c r="J50" s="4">
        <v>188</v>
      </c>
      <c r="K50" s="4">
        <v>40.200000000000003</v>
      </c>
      <c r="L50" s="4">
        <v>222.5</v>
      </c>
      <c r="M50" s="4">
        <v>8</v>
      </c>
      <c r="N50" s="3" t="s">
        <v>315</v>
      </c>
      <c r="O50" s="2"/>
    </row>
    <row r="51" spans="1:15" s="1" customFormat="1" x14ac:dyDescent="0.25">
      <c r="A51" s="3" t="s">
        <v>6378</v>
      </c>
      <c r="B51" s="3" t="s">
        <v>6379</v>
      </c>
      <c r="C51" s="3" t="s">
        <v>4481</v>
      </c>
      <c r="D51" s="3" t="s">
        <v>4605</v>
      </c>
      <c r="E51" s="3" t="s">
        <v>4606</v>
      </c>
      <c r="F51" s="3" t="s">
        <v>4607</v>
      </c>
      <c r="G51" s="3" t="s">
        <v>4608</v>
      </c>
      <c r="H51" s="23">
        <f t="shared" si="0"/>
        <v>111.71321383909962</v>
      </c>
      <c r="I51" s="4">
        <v>239.9</v>
      </c>
      <c r="J51" s="4">
        <v>188</v>
      </c>
      <c r="K51" s="4">
        <v>51.9</v>
      </c>
      <c r="L51" s="4">
        <v>268</v>
      </c>
      <c r="M51" s="4">
        <v>8</v>
      </c>
      <c r="N51" s="3" t="s">
        <v>6260</v>
      </c>
      <c r="O51" s="2"/>
    </row>
    <row r="52" spans="1:15" s="1" customFormat="1" x14ac:dyDescent="0.25">
      <c r="A52" s="3" t="s">
        <v>6380</v>
      </c>
      <c r="B52" s="3" t="s">
        <v>6335</v>
      </c>
      <c r="C52" s="3" t="s">
        <v>4481</v>
      </c>
      <c r="D52" s="3" t="s">
        <v>4609</v>
      </c>
      <c r="E52" s="3" t="s">
        <v>1040</v>
      </c>
      <c r="F52" s="3" t="s">
        <v>4527</v>
      </c>
      <c r="G52" s="3" t="s">
        <v>4610</v>
      </c>
      <c r="H52" s="23">
        <f t="shared" si="0"/>
        <v>135.29411764705884</v>
      </c>
      <c r="I52" s="4">
        <v>102</v>
      </c>
      <c r="J52" s="4">
        <v>94</v>
      </c>
      <c r="K52" s="4">
        <v>8</v>
      </c>
      <c r="L52" s="4">
        <v>138</v>
      </c>
      <c r="M52" s="4">
        <v>4</v>
      </c>
      <c r="N52" s="3" t="s">
        <v>6260</v>
      </c>
      <c r="O52" s="2"/>
    </row>
    <row r="53" spans="1:15" s="1" customFormat="1" x14ac:dyDescent="0.25">
      <c r="A53" s="3" t="s">
        <v>1231</v>
      </c>
      <c r="B53" s="3" t="s">
        <v>6335</v>
      </c>
      <c r="C53" s="3" t="s">
        <v>4481</v>
      </c>
      <c r="D53" s="3" t="s">
        <v>4611</v>
      </c>
      <c r="E53" s="3" t="s">
        <v>1040</v>
      </c>
      <c r="F53" s="3" t="s">
        <v>4527</v>
      </c>
      <c r="G53" s="3" t="s">
        <v>4612</v>
      </c>
      <c r="H53" s="23">
        <f t="shared" si="0"/>
        <v>96.390484003281372</v>
      </c>
      <c r="I53" s="4">
        <v>243.8</v>
      </c>
      <c r="J53" s="4">
        <v>176</v>
      </c>
      <c r="K53" s="4">
        <v>67.8</v>
      </c>
      <c r="L53" s="4">
        <v>235</v>
      </c>
      <c r="M53" s="4">
        <v>7</v>
      </c>
      <c r="N53" s="3" t="s">
        <v>6260</v>
      </c>
      <c r="O53" s="2"/>
    </row>
    <row r="54" spans="1:15" s="1" customFormat="1" x14ac:dyDescent="0.25">
      <c r="A54" s="3" t="s">
        <v>6381</v>
      </c>
      <c r="B54" s="3" t="s">
        <v>6342</v>
      </c>
      <c r="C54" s="3" t="s">
        <v>4481</v>
      </c>
      <c r="D54" s="3" t="s">
        <v>4613</v>
      </c>
      <c r="E54" s="3" t="s">
        <v>4540</v>
      </c>
      <c r="F54" s="3" t="s">
        <v>4541</v>
      </c>
      <c r="G54" s="3" t="s">
        <v>4614</v>
      </c>
      <c r="H54" s="23">
        <f t="shared" si="0"/>
        <v>91.78453204935299</v>
      </c>
      <c r="I54" s="4">
        <v>664.6</v>
      </c>
      <c r="J54" s="4">
        <v>576</v>
      </c>
      <c r="K54" s="4">
        <v>88.6</v>
      </c>
      <c r="L54" s="4">
        <v>610</v>
      </c>
      <c r="M54" s="4">
        <v>18</v>
      </c>
      <c r="N54" s="3" t="s">
        <v>6260</v>
      </c>
      <c r="O54" s="2"/>
    </row>
    <row r="55" spans="1:15" s="1" customFormat="1" x14ac:dyDescent="0.25">
      <c r="A55" s="3" t="s">
        <v>6382</v>
      </c>
      <c r="B55" s="3" t="s">
        <v>6349</v>
      </c>
      <c r="C55" s="3" t="s">
        <v>4481</v>
      </c>
      <c r="D55" s="3" t="s">
        <v>4615</v>
      </c>
      <c r="E55" s="3" t="s">
        <v>4552</v>
      </c>
      <c r="F55" s="3" t="s">
        <v>4553</v>
      </c>
      <c r="G55" s="3" t="s">
        <v>4616</v>
      </c>
      <c r="H55" s="23">
        <f t="shared" si="0"/>
        <v>103.9658496282016</v>
      </c>
      <c r="I55" s="4">
        <v>726.2</v>
      </c>
      <c r="J55" s="4">
        <v>604</v>
      </c>
      <c r="K55" s="4">
        <v>122.2</v>
      </c>
      <c r="L55" s="4">
        <v>755</v>
      </c>
      <c r="M55" s="4">
        <v>19</v>
      </c>
      <c r="N55" s="3" t="s">
        <v>6260</v>
      </c>
      <c r="O55" s="2"/>
    </row>
    <row r="56" spans="1:15" s="1" customFormat="1" x14ac:dyDescent="0.25">
      <c r="A56" s="3" t="s">
        <v>6383</v>
      </c>
      <c r="B56" s="3" t="s">
        <v>6354</v>
      </c>
      <c r="C56" s="3" t="s">
        <v>4481</v>
      </c>
      <c r="D56" s="3" t="s">
        <v>4617</v>
      </c>
      <c r="E56" s="3" t="s">
        <v>4561</v>
      </c>
      <c r="F56" s="3" t="s">
        <v>4562</v>
      </c>
      <c r="G56" s="3" t="s">
        <v>4618</v>
      </c>
      <c r="H56" s="23">
        <f t="shared" si="0"/>
        <v>113.96724294813467</v>
      </c>
      <c r="I56" s="4">
        <v>219.8</v>
      </c>
      <c r="J56" s="4">
        <v>188</v>
      </c>
      <c r="K56" s="4">
        <v>31.8</v>
      </c>
      <c r="L56" s="4">
        <v>250.5</v>
      </c>
      <c r="M56" s="4">
        <v>8</v>
      </c>
      <c r="N56" s="3" t="s">
        <v>6260</v>
      </c>
      <c r="O56" s="2"/>
    </row>
    <row r="57" spans="1:15" s="1" customFormat="1" x14ac:dyDescent="0.25">
      <c r="A57" s="3" t="s">
        <v>6384</v>
      </c>
      <c r="B57" s="3" t="s">
        <v>6354</v>
      </c>
      <c r="C57" s="3" t="s">
        <v>4481</v>
      </c>
      <c r="D57" s="3" t="s">
        <v>4619</v>
      </c>
      <c r="E57" s="3" t="s">
        <v>4561</v>
      </c>
      <c r="F57" s="3" t="s">
        <v>4562</v>
      </c>
      <c r="G57" s="3" t="s">
        <v>4620</v>
      </c>
      <c r="H57" s="23">
        <f t="shared" si="0"/>
        <v>100.70175438596492</v>
      </c>
      <c r="I57" s="4">
        <v>142.5</v>
      </c>
      <c r="J57" s="4">
        <v>128</v>
      </c>
      <c r="K57" s="4">
        <v>14.5</v>
      </c>
      <c r="L57" s="4">
        <v>143.5</v>
      </c>
      <c r="M57" s="4">
        <v>4</v>
      </c>
      <c r="N57" s="3" t="s">
        <v>6260</v>
      </c>
      <c r="O57" s="2"/>
    </row>
    <row r="58" spans="1:15" s="1" customFormat="1" x14ac:dyDescent="0.25">
      <c r="A58" s="3" t="s">
        <v>6385</v>
      </c>
      <c r="B58" s="3" t="s">
        <v>6309</v>
      </c>
      <c r="C58" s="3" t="s">
        <v>4481</v>
      </c>
      <c r="D58" s="3" t="s">
        <v>4621</v>
      </c>
      <c r="E58" s="3" t="s">
        <v>4483</v>
      </c>
      <c r="F58" s="3" t="s">
        <v>4484</v>
      </c>
      <c r="G58" s="3" t="s">
        <v>4622</v>
      </c>
      <c r="H58" s="23">
        <f t="shared" si="0"/>
        <v>97.318708104814135</v>
      </c>
      <c r="I58" s="4">
        <v>820.5</v>
      </c>
      <c r="J58" s="4">
        <v>732</v>
      </c>
      <c r="K58" s="4">
        <v>88.5</v>
      </c>
      <c r="L58" s="4">
        <v>798.5</v>
      </c>
      <c r="M58" s="4">
        <v>23</v>
      </c>
      <c r="N58" s="3" t="s">
        <v>315</v>
      </c>
      <c r="O58" s="2"/>
    </row>
    <row r="59" spans="1:15" s="1" customFormat="1" x14ac:dyDescent="0.25">
      <c r="A59" s="3" t="s">
        <v>6386</v>
      </c>
      <c r="B59" s="3" t="s">
        <v>6373</v>
      </c>
      <c r="C59" s="3" t="s">
        <v>4481</v>
      </c>
      <c r="D59" s="3" t="s">
        <v>4623</v>
      </c>
      <c r="E59" s="3" t="s">
        <v>4592</v>
      </c>
      <c r="F59" s="3" t="s">
        <v>4593</v>
      </c>
      <c r="G59" s="3" t="s">
        <v>4624</v>
      </c>
      <c r="H59" s="23">
        <f t="shared" si="0"/>
        <v>98.956392098397316</v>
      </c>
      <c r="I59" s="4">
        <v>268.3</v>
      </c>
      <c r="J59" s="4">
        <v>254</v>
      </c>
      <c r="K59" s="4">
        <v>14.3</v>
      </c>
      <c r="L59" s="4">
        <v>265.5</v>
      </c>
      <c r="M59" s="4">
        <v>8</v>
      </c>
      <c r="N59" s="3" t="s">
        <v>6260</v>
      </c>
      <c r="O59" s="2"/>
    </row>
    <row r="60" spans="1:15" s="1" customFormat="1" x14ac:dyDescent="0.25">
      <c r="A60" s="3" t="s">
        <v>6387</v>
      </c>
      <c r="B60" s="3" t="s">
        <v>6309</v>
      </c>
      <c r="C60" s="3" t="s">
        <v>4481</v>
      </c>
      <c r="D60" s="3" t="s">
        <v>4625</v>
      </c>
      <c r="E60" s="3" t="s">
        <v>4483</v>
      </c>
      <c r="F60" s="3" t="s">
        <v>4484</v>
      </c>
      <c r="G60" s="3" t="s">
        <v>4626</v>
      </c>
      <c r="H60" s="23">
        <f t="shared" si="0"/>
        <v>94.166666666666671</v>
      </c>
      <c r="I60" s="4">
        <v>2460</v>
      </c>
      <c r="J60" s="4">
        <v>2318.6</v>
      </c>
      <c r="K60" s="4">
        <v>141.4</v>
      </c>
      <c r="L60" s="4">
        <v>2316.5</v>
      </c>
      <c r="M60" s="4">
        <v>71.299999237060547</v>
      </c>
      <c r="N60" s="3" t="s">
        <v>7</v>
      </c>
      <c r="O60" s="2"/>
    </row>
    <row r="61" spans="1:15" s="1" customFormat="1" x14ac:dyDescent="0.25">
      <c r="A61" s="3" t="s">
        <v>6388</v>
      </c>
      <c r="B61" s="3" t="s">
        <v>6358</v>
      </c>
      <c r="C61" s="3" t="s">
        <v>4481</v>
      </c>
      <c r="D61" s="3" t="s">
        <v>4627</v>
      </c>
      <c r="E61" s="3" t="s">
        <v>4568</v>
      </c>
      <c r="F61" s="3" t="s">
        <v>4569</v>
      </c>
      <c r="G61" s="3" t="s">
        <v>4628</v>
      </c>
      <c r="H61" s="23">
        <f t="shared" si="0"/>
        <v>99.994540292640323</v>
      </c>
      <c r="I61" s="4">
        <v>1831.6</v>
      </c>
      <c r="J61" s="4">
        <v>1764.8</v>
      </c>
      <c r="K61" s="4">
        <v>66.8</v>
      </c>
      <c r="L61" s="4">
        <v>1831.5</v>
      </c>
      <c r="M61" s="4">
        <v>54.200000762939453</v>
      </c>
      <c r="N61" s="3" t="s">
        <v>7</v>
      </c>
      <c r="O61" s="2"/>
    </row>
    <row r="62" spans="1:15" s="1" customFormat="1" x14ac:dyDescent="0.25">
      <c r="A62" s="3" t="s">
        <v>6389</v>
      </c>
      <c r="B62" s="3" t="s">
        <v>6390</v>
      </c>
      <c r="C62" s="3" t="s">
        <v>4481</v>
      </c>
      <c r="D62" s="3" t="s">
        <v>4629</v>
      </c>
      <c r="E62" s="3" t="s">
        <v>1205</v>
      </c>
      <c r="F62" s="3" t="s">
        <v>4630</v>
      </c>
      <c r="G62" s="3" t="s">
        <v>4631</v>
      </c>
      <c r="H62" s="23">
        <f t="shared" si="0"/>
        <v>92.712675621429668</v>
      </c>
      <c r="I62" s="4">
        <v>1943.1</v>
      </c>
      <c r="J62" s="4">
        <v>1539</v>
      </c>
      <c r="K62" s="4">
        <v>404.1</v>
      </c>
      <c r="L62" s="4">
        <v>1801.5</v>
      </c>
      <c r="M62" s="4">
        <v>48</v>
      </c>
      <c r="N62" s="3" t="s">
        <v>6328</v>
      </c>
      <c r="O62" s="2"/>
    </row>
    <row r="63" spans="1:15" s="1" customFormat="1" x14ac:dyDescent="0.25">
      <c r="A63" s="3" t="s">
        <v>6391</v>
      </c>
      <c r="B63" s="3" t="s">
        <v>6335</v>
      </c>
      <c r="C63" s="3" t="s">
        <v>4481</v>
      </c>
      <c r="D63" s="3" t="s">
        <v>4632</v>
      </c>
      <c r="E63" s="3" t="s">
        <v>1040</v>
      </c>
      <c r="F63" s="3" t="s">
        <v>4527</v>
      </c>
      <c r="G63" s="3" t="s">
        <v>4633</v>
      </c>
      <c r="H63" s="23">
        <f t="shared" si="0"/>
        <v>96.590909090909093</v>
      </c>
      <c r="I63" s="4">
        <v>1381.6</v>
      </c>
      <c r="J63" s="4">
        <v>1049</v>
      </c>
      <c r="K63" s="4">
        <v>332.6</v>
      </c>
      <c r="L63" s="4">
        <v>1334.5</v>
      </c>
      <c r="M63" s="4">
        <v>33</v>
      </c>
      <c r="N63" s="3" t="s">
        <v>7</v>
      </c>
      <c r="O63" s="2"/>
    </row>
    <row r="64" spans="1:15" s="1" customFormat="1" x14ac:dyDescent="0.25">
      <c r="A64" s="3" t="s">
        <v>6392</v>
      </c>
      <c r="B64" s="3" t="s">
        <v>6316</v>
      </c>
      <c r="C64" s="3" t="s">
        <v>4481</v>
      </c>
      <c r="D64" s="3" t="s">
        <v>4634</v>
      </c>
      <c r="E64" s="3" t="s">
        <v>4498</v>
      </c>
      <c r="F64" s="3" t="s">
        <v>4499</v>
      </c>
      <c r="G64" s="3" t="s">
        <v>4635</v>
      </c>
      <c r="H64" s="23">
        <f t="shared" si="0"/>
        <v>90.306122448979593</v>
      </c>
      <c r="I64" s="4">
        <v>294</v>
      </c>
      <c r="J64" s="4">
        <v>252</v>
      </c>
      <c r="K64" s="4">
        <v>42</v>
      </c>
      <c r="L64" s="4">
        <v>265.5</v>
      </c>
      <c r="M64" s="4">
        <v>8</v>
      </c>
      <c r="N64" s="3" t="s">
        <v>6260</v>
      </c>
      <c r="O64" s="2"/>
    </row>
    <row r="65" spans="1:15" s="1" customFormat="1" x14ac:dyDescent="0.25">
      <c r="A65" s="3" t="s">
        <v>6393</v>
      </c>
      <c r="B65" s="3" t="s">
        <v>6309</v>
      </c>
      <c r="C65" s="3" t="s">
        <v>4481</v>
      </c>
      <c r="D65" s="3" t="s">
        <v>4636</v>
      </c>
      <c r="E65" s="3" t="s">
        <v>4490</v>
      </c>
      <c r="F65" s="3" t="s">
        <v>4484</v>
      </c>
      <c r="G65" s="3" t="s">
        <v>2914</v>
      </c>
      <c r="H65" s="23">
        <f t="shared" si="0"/>
        <v>103.26112060603261</v>
      </c>
      <c r="I65" s="4">
        <v>2164.9</v>
      </c>
      <c r="J65" s="4">
        <v>1641.6</v>
      </c>
      <c r="K65" s="4">
        <v>523.29999999999995</v>
      </c>
      <c r="L65" s="4">
        <v>2235.5</v>
      </c>
      <c r="M65" s="4">
        <v>50.799999237060547</v>
      </c>
      <c r="N65" s="3" t="s">
        <v>7</v>
      </c>
      <c r="O65" s="2"/>
    </row>
    <row r="66" spans="1:15" s="1" customFormat="1" x14ac:dyDescent="0.25">
      <c r="A66" s="3" t="s">
        <v>6394</v>
      </c>
      <c r="B66" s="3" t="s">
        <v>6309</v>
      </c>
      <c r="C66" s="3" t="s">
        <v>4481</v>
      </c>
      <c r="D66" s="3" t="s">
        <v>4637</v>
      </c>
      <c r="E66" s="3" t="s">
        <v>4490</v>
      </c>
      <c r="F66" s="3" t="s">
        <v>4484</v>
      </c>
      <c r="G66" s="3" t="s">
        <v>4638</v>
      </c>
      <c r="H66" s="23">
        <f t="shared" ref="H66:H78" si="1">L66/I66*100</f>
        <v>102.10825230186731</v>
      </c>
      <c r="I66" s="4">
        <v>1162.0999999999999</v>
      </c>
      <c r="J66" s="4">
        <v>704</v>
      </c>
      <c r="K66" s="4">
        <v>458.1</v>
      </c>
      <c r="L66" s="4">
        <v>1186.5999999999999</v>
      </c>
      <c r="M66" s="4">
        <v>22</v>
      </c>
      <c r="N66" s="3" t="s">
        <v>7</v>
      </c>
      <c r="O66" s="2"/>
    </row>
    <row r="67" spans="1:15" s="1" customFormat="1" x14ac:dyDescent="0.25">
      <c r="A67" s="3" t="s">
        <v>6395</v>
      </c>
      <c r="B67" s="3" t="s">
        <v>6338</v>
      </c>
      <c r="C67" s="3" t="s">
        <v>4481</v>
      </c>
      <c r="D67" s="3" t="s">
        <v>4639</v>
      </c>
      <c r="E67" s="3" t="s">
        <v>4532</v>
      </c>
      <c r="F67" s="3" t="s">
        <v>4533</v>
      </c>
      <c r="G67" s="3" t="s">
        <v>379</v>
      </c>
      <c r="H67" s="23">
        <f t="shared" si="1"/>
        <v>97.808346934017251</v>
      </c>
      <c r="I67" s="4">
        <v>2144.5</v>
      </c>
      <c r="J67" s="4">
        <v>1850</v>
      </c>
      <c r="K67" s="4">
        <v>294.5</v>
      </c>
      <c r="L67" s="4">
        <v>2097.5</v>
      </c>
      <c r="M67" s="4">
        <v>57.5</v>
      </c>
      <c r="N67" s="3" t="s">
        <v>6260</v>
      </c>
      <c r="O67" s="2"/>
    </row>
    <row r="68" spans="1:15" s="1" customFormat="1" x14ac:dyDescent="0.25">
      <c r="A68" s="3" t="s">
        <v>6396</v>
      </c>
      <c r="B68" s="3" t="s">
        <v>6327</v>
      </c>
      <c r="C68" s="3" t="s">
        <v>4481</v>
      </c>
      <c r="D68" s="3" t="s">
        <v>4640</v>
      </c>
      <c r="E68" s="3" t="s">
        <v>4518</v>
      </c>
      <c r="F68" s="3" t="s">
        <v>4519</v>
      </c>
      <c r="G68" s="3" t="s">
        <v>4641</v>
      </c>
      <c r="H68" s="23">
        <f t="shared" si="1"/>
        <v>96.362329259525509</v>
      </c>
      <c r="I68" s="4">
        <v>2086.5</v>
      </c>
      <c r="J68" s="4">
        <v>1751</v>
      </c>
      <c r="K68" s="4">
        <v>335.5</v>
      </c>
      <c r="L68" s="4">
        <v>2010.6</v>
      </c>
      <c r="M68" s="4">
        <v>55</v>
      </c>
      <c r="N68" s="3" t="s">
        <v>6328</v>
      </c>
      <c r="O68" s="2"/>
    </row>
    <row r="69" spans="1:15" s="1" customFormat="1" x14ac:dyDescent="0.25">
      <c r="A69" s="3" t="s">
        <v>6397</v>
      </c>
      <c r="B69" s="3" t="s">
        <v>6316</v>
      </c>
      <c r="C69" s="3" t="s">
        <v>4481</v>
      </c>
      <c r="D69" s="3" t="s">
        <v>4642</v>
      </c>
      <c r="E69" s="3" t="s">
        <v>4498</v>
      </c>
      <c r="F69" s="3" t="s">
        <v>4499</v>
      </c>
      <c r="G69" s="3" t="s">
        <v>4635</v>
      </c>
      <c r="H69" s="23">
        <f t="shared" si="1"/>
        <v>98.830656522964219</v>
      </c>
      <c r="I69" s="4">
        <v>709.8</v>
      </c>
      <c r="J69" s="4">
        <v>640</v>
      </c>
      <c r="K69" s="4">
        <v>69.8</v>
      </c>
      <c r="L69" s="4">
        <v>701.5</v>
      </c>
      <c r="M69" s="4">
        <v>20</v>
      </c>
      <c r="N69" s="3" t="s">
        <v>6260</v>
      </c>
      <c r="O69" s="2"/>
    </row>
    <row r="70" spans="1:15" s="1" customFormat="1" x14ac:dyDescent="0.25">
      <c r="A70" s="3" t="s">
        <v>6398</v>
      </c>
      <c r="B70" s="3" t="s">
        <v>6379</v>
      </c>
      <c r="C70" s="3" t="s">
        <v>4481</v>
      </c>
      <c r="D70" s="3" t="s">
        <v>4643</v>
      </c>
      <c r="E70" s="3" t="s">
        <v>4606</v>
      </c>
      <c r="F70" s="3" t="s">
        <v>4607</v>
      </c>
      <c r="G70" s="3" t="s">
        <v>4644</v>
      </c>
      <c r="H70" s="23">
        <f t="shared" si="1"/>
        <v>108.96006486924792</v>
      </c>
      <c r="I70" s="4">
        <v>493.3</v>
      </c>
      <c r="J70" s="4">
        <v>434.2</v>
      </c>
      <c r="K70" s="4">
        <v>59.1</v>
      </c>
      <c r="L70" s="4">
        <v>537.5</v>
      </c>
      <c r="M70" s="4">
        <v>13</v>
      </c>
      <c r="N70" s="3" t="s">
        <v>6260</v>
      </c>
      <c r="O70" s="2"/>
    </row>
    <row r="71" spans="1:15" s="1" customFormat="1" x14ac:dyDescent="0.25">
      <c r="A71" s="3" t="s">
        <v>6399</v>
      </c>
      <c r="B71" s="3" t="s">
        <v>6325</v>
      </c>
      <c r="C71" s="3" t="s">
        <v>4481</v>
      </c>
      <c r="D71" s="3" t="s">
        <v>4645</v>
      </c>
      <c r="E71" s="3" t="s">
        <v>4515</v>
      </c>
      <c r="F71" s="3" t="s">
        <v>4516</v>
      </c>
      <c r="G71" s="3" t="s">
        <v>4646</v>
      </c>
      <c r="H71" s="23">
        <f t="shared" si="1"/>
        <v>93.659377694176655</v>
      </c>
      <c r="I71" s="4">
        <v>1275.9000000000001</v>
      </c>
      <c r="J71" s="4">
        <v>1050</v>
      </c>
      <c r="K71" s="4">
        <v>225.9</v>
      </c>
      <c r="L71" s="4">
        <v>1195</v>
      </c>
      <c r="M71" s="4">
        <v>33</v>
      </c>
      <c r="N71" s="3" t="s">
        <v>6260</v>
      </c>
      <c r="O71" s="2"/>
    </row>
    <row r="72" spans="1:15" s="1" customFormat="1" x14ac:dyDescent="0.25">
      <c r="A72" s="3" t="s">
        <v>6400</v>
      </c>
      <c r="B72" s="3" t="s">
        <v>6309</v>
      </c>
      <c r="C72" s="3" t="s">
        <v>4481</v>
      </c>
      <c r="D72" s="3" t="s">
        <v>4647</v>
      </c>
      <c r="E72" s="3" t="s">
        <v>4490</v>
      </c>
      <c r="F72" s="3" t="s">
        <v>4484</v>
      </c>
      <c r="G72" s="3" t="s">
        <v>4648</v>
      </c>
      <c r="H72" s="23">
        <f t="shared" si="1"/>
        <v>89.906417112299465</v>
      </c>
      <c r="I72" s="4">
        <v>598.4</v>
      </c>
      <c r="J72" s="4">
        <v>530</v>
      </c>
      <c r="K72" s="4">
        <v>68.400000000000006</v>
      </c>
      <c r="L72" s="4">
        <v>538</v>
      </c>
      <c r="M72" s="4">
        <v>17</v>
      </c>
      <c r="N72" s="3" t="s">
        <v>7</v>
      </c>
      <c r="O72" s="2"/>
    </row>
    <row r="73" spans="1:15" s="1" customFormat="1" x14ac:dyDescent="0.25">
      <c r="A73" s="3" t="s">
        <v>6401</v>
      </c>
      <c r="B73" s="3" t="s">
        <v>6309</v>
      </c>
      <c r="C73" s="3" t="s">
        <v>4481</v>
      </c>
      <c r="D73" s="3" t="s">
        <v>4649</v>
      </c>
      <c r="E73" s="3" t="s">
        <v>4490</v>
      </c>
      <c r="F73" s="3" t="s">
        <v>4484</v>
      </c>
      <c r="G73" s="3" t="s">
        <v>4648</v>
      </c>
      <c r="H73" s="23">
        <f t="shared" si="1"/>
        <v>96.882284382284382</v>
      </c>
      <c r="I73" s="4">
        <v>343.2</v>
      </c>
      <c r="J73" s="4">
        <v>300</v>
      </c>
      <c r="K73" s="4">
        <v>43.2</v>
      </c>
      <c r="L73" s="4">
        <v>332.5</v>
      </c>
      <c r="M73" s="4">
        <v>10</v>
      </c>
      <c r="N73" s="3" t="s">
        <v>7</v>
      </c>
      <c r="O73" s="2"/>
    </row>
    <row r="74" spans="1:15" s="1" customFormat="1" x14ac:dyDescent="0.25">
      <c r="A74" s="3" t="s">
        <v>6402</v>
      </c>
      <c r="B74" s="3" t="s">
        <v>6338</v>
      </c>
      <c r="C74" s="3" t="s">
        <v>4481</v>
      </c>
      <c r="D74" s="3" t="s">
        <v>4650</v>
      </c>
      <c r="E74" s="3" t="s">
        <v>4515</v>
      </c>
      <c r="F74" s="3" t="s">
        <v>4516</v>
      </c>
      <c r="G74" s="3" t="s">
        <v>4651</v>
      </c>
      <c r="H74" s="23">
        <f t="shared" si="1"/>
        <v>107.62751520823586</v>
      </c>
      <c r="I74" s="4">
        <v>213.7</v>
      </c>
      <c r="J74" s="4">
        <v>187</v>
      </c>
      <c r="K74" s="4">
        <v>26.7</v>
      </c>
      <c r="L74" s="4">
        <v>230</v>
      </c>
      <c r="M74" s="4">
        <v>6</v>
      </c>
      <c r="N74" s="3" t="s">
        <v>7</v>
      </c>
      <c r="O74" s="2"/>
    </row>
    <row r="75" spans="1:15" s="1" customFormat="1" x14ac:dyDescent="0.25">
      <c r="A75" s="3" t="s">
        <v>6403</v>
      </c>
      <c r="B75" s="3" t="s">
        <v>6342</v>
      </c>
      <c r="C75" s="3" t="s">
        <v>4481</v>
      </c>
      <c r="D75" s="3" t="s">
        <v>4652</v>
      </c>
      <c r="E75" s="3" t="s">
        <v>4540</v>
      </c>
      <c r="F75" s="3" t="s">
        <v>4541</v>
      </c>
      <c r="G75" s="3" t="s">
        <v>4653</v>
      </c>
      <c r="H75" s="23">
        <f t="shared" si="1"/>
        <v>101.61290322580645</v>
      </c>
      <c r="I75" s="4">
        <v>93</v>
      </c>
      <c r="J75" s="4">
        <v>93</v>
      </c>
      <c r="K75" s="4">
        <v>0</v>
      </c>
      <c r="L75" s="4">
        <v>94.5</v>
      </c>
      <c r="M75" s="4">
        <v>3</v>
      </c>
      <c r="N75" s="3" t="s">
        <v>7</v>
      </c>
      <c r="O75" s="2"/>
    </row>
    <row r="76" spans="1:15" s="1" customFormat="1" x14ac:dyDescent="0.25">
      <c r="A76" s="3" t="s">
        <v>6404</v>
      </c>
      <c r="B76" s="3" t="s">
        <v>6342</v>
      </c>
      <c r="C76" s="3" t="s">
        <v>4481</v>
      </c>
      <c r="D76" s="3" t="s">
        <v>1138</v>
      </c>
      <c r="E76" s="3" t="s">
        <v>4540</v>
      </c>
      <c r="F76" s="3" t="s">
        <v>4541</v>
      </c>
      <c r="G76" s="3" t="s">
        <v>4653</v>
      </c>
      <c r="H76" s="23">
        <f t="shared" si="1"/>
        <v>100.94778254649499</v>
      </c>
      <c r="I76" s="4">
        <v>559.20000000000005</v>
      </c>
      <c r="J76" s="4">
        <v>454.2</v>
      </c>
      <c r="K76" s="4">
        <v>105</v>
      </c>
      <c r="L76" s="4">
        <v>564.5</v>
      </c>
      <c r="M76" s="4">
        <v>15</v>
      </c>
      <c r="N76" s="3" t="s">
        <v>7</v>
      </c>
      <c r="O76" s="2"/>
    </row>
    <row r="77" spans="1:15" s="1" customFormat="1" x14ac:dyDescent="0.25">
      <c r="A77" s="3" t="s">
        <v>6405</v>
      </c>
      <c r="B77" s="3" t="s">
        <v>6349</v>
      </c>
      <c r="C77" s="3" t="s">
        <v>4481</v>
      </c>
      <c r="D77" s="3" t="s">
        <v>4654</v>
      </c>
      <c r="E77" s="3" t="s">
        <v>821</v>
      </c>
      <c r="F77" s="3" t="s">
        <v>4553</v>
      </c>
      <c r="G77" s="3" t="s">
        <v>4655</v>
      </c>
      <c r="H77" s="23">
        <f t="shared" si="1"/>
        <v>111.41304347826086</v>
      </c>
      <c r="I77" s="4">
        <v>92</v>
      </c>
      <c r="J77" s="4">
        <v>92</v>
      </c>
      <c r="K77" s="4">
        <v>0</v>
      </c>
      <c r="L77" s="4">
        <v>102.5</v>
      </c>
      <c r="M77" s="4">
        <v>3</v>
      </c>
      <c r="N77" s="3" t="s">
        <v>7</v>
      </c>
      <c r="O77" s="2"/>
    </row>
    <row r="78" spans="1:15" s="1" customFormat="1" x14ac:dyDescent="0.25">
      <c r="A78" s="17" t="s">
        <v>6406</v>
      </c>
      <c r="B78" s="17" t="s">
        <v>6358</v>
      </c>
      <c r="C78" s="17" t="s">
        <v>4481</v>
      </c>
      <c r="D78" s="17" t="s">
        <v>4656</v>
      </c>
      <c r="E78" s="17" t="s">
        <v>4568</v>
      </c>
      <c r="F78" s="17" t="s">
        <v>4569</v>
      </c>
      <c r="G78" s="17" t="s">
        <v>4657</v>
      </c>
      <c r="H78" s="24">
        <f t="shared" si="1"/>
        <v>102.91752814151161</v>
      </c>
      <c r="I78" s="18">
        <v>435.3</v>
      </c>
      <c r="J78" s="18">
        <v>368</v>
      </c>
      <c r="K78" s="18">
        <v>67.3</v>
      </c>
      <c r="L78" s="18">
        <v>448</v>
      </c>
      <c r="M78" s="18">
        <v>12</v>
      </c>
      <c r="N78" s="17" t="s">
        <v>7</v>
      </c>
      <c r="O78" s="2"/>
    </row>
    <row r="79" spans="1:15" s="1" customFormat="1" x14ac:dyDescent="0.25">
      <c r="A79" s="29"/>
      <c r="B79" s="29"/>
      <c r="C79" s="29"/>
      <c r="D79" s="29"/>
      <c r="E79" s="29"/>
      <c r="F79" s="29"/>
      <c r="G79" s="13" t="s">
        <v>6152</v>
      </c>
      <c r="H79" s="25">
        <f>AVERAGE(H44:H78)</f>
        <v>101.16171852390616</v>
      </c>
      <c r="I79" s="30"/>
      <c r="J79" s="31"/>
      <c r="K79" s="31"/>
      <c r="L79" s="31"/>
      <c r="M79" s="31"/>
      <c r="N79" s="29"/>
      <c r="O79" s="2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2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2"/>
    </row>
    <row r="82" spans="1:15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2"/>
    </row>
    <row r="83" spans="1:15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2"/>
    </row>
    <row r="84" spans="1:15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2"/>
    </row>
    <row r="85" spans="1:15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2"/>
    </row>
    <row r="86" spans="1:15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2"/>
    </row>
    <row r="87" spans="1:15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2"/>
    </row>
    <row r="88" spans="1:15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2"/>
    </row>
    <row r="89" spans="1:15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2"/>
    </row>
    <row r="90" spans="1:15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2"/>
    </row>
    <row r="91" spans="1:15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2"/>
    </row>
    <row r="92" spans="1:15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2"/>
    </row>
    <row r="93" spans="1:15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2"/>
    </row>
    <row r="94" spans="1:15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2"/>
    </row>
    <row r="95" spans="1:15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2"/>
    </row>
    <row r="96" spans="1:15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2"/>
    </row>
    <row r="97" spans="1:15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2"/>
    </row>
    <row r="98" spans="1:15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2"/>
    </row>
    <row r="99" spans="1:15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2"/>
    </row>
    <row r="100" spans="1:15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2"/>
    </row>
    <row r="101" spans="1:15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2"/>
    </row>
    <row r="102" spans="1:15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2"/>
    </row>
    <row r="103" spans="1:15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2"/>
    </row>
    <row r="104" spans="1:15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2"/>
    </row>
    <row r="105" spans="1:15" s="1" customFormat="1" x14ac:dyDescent="0.25">
      <c r="A105" s="29"/>
      <c r="B105" s="29"/>
      <c r="C105" s="29"/>
      <c r="D105" s="29"/>
      <c r="E105" s="29"/>
      <c r="F105" s="29"/>
      <c r="G105" s="13"/>
      <c r="H105" s="13"/>
      <c r="I105" s="30"/>
      <c r="J105" s="31"/>
      <c r="K105" s="31"/>
      <c r="L105" s="31"/>
      <c r="M105" s="31"/>
      <c r="N105" s="29"/>
      <c r="O105" s="2"/>
    </row>
    <row r="106" spans="1:15" s="1" customFormat="1" x14ac:dyDescent="0.25">
      <c r="A106" s="29"/>
      <c r="B106" s="29"/>
      <c r="C106" s="29"/>
      <c r="D106" s="29"/>
      <c r="E106" s="29"/>
      <c r="F106" s="29"/>
      <c r="G106" s="13"/>
      <c r="H106" s="13"/>
      <c r="I106" s="30"/>
      <c r="J106" s="31"/>
      <c r="K106" s="31"/>
      <c r="L106" s="31"/>
      <c r="M106" s="31"/>
      <c r="N106" s="29"/>
      <c r="O106" s="2"/>
    </row>
    <row r="107" spans="1:15" x14ac:dyDescent="0.25">
      <c r="A107" s="21"/>
      <c r="B107" s="21"/>
      <c r="C107" s="21"/>
      <c r="D107" s="21"/>
      <c r="E107" s="21"/>
      <c r="F107" s="11"/>
      <c r="G107" s="12"/>
      <c r="H107" s="12"/>
      <c r="I107" s="21"/>
      <c r="J107" s="21"/>
      <c r="K107" s="21"/>
      <c r="L107" s="21"/>
      <c r="M107" s="21"/>
      <c r="N107" s="21"/>
    </row>
    <row r="108" spans="1:1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76"/>
  <sheetViews>
    <sheetView topLeftCell="A19" workbookViewId="0">
      <selection activeCell="H39" sqref="H39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2"/>
    </row>
    <row r="2" spans="1:15" s="1" customFormat="1" x14ac:dyDescent="0.25">
      <c r="A2" s="3" t="s">
        <v>7919</v>
      </c>
      <c r="B2" s="3" t="s">
        <v>7920</v>
      </c>
      <c r="C2" s="3" t="s">
        <v>3638</v>
      </c>
      <c r="D2" s="3" t="s">
        <v>3639</v>
      </c>
      <c r="E2" s="3" t="s">
        <v>3640</v>
      </c>
      <c r="F2" s="3" t="s">
        <v>3641</v>
      </c>
      <c r="G2" s="3" t="s">
        <v>3642</v>
      </c>
      <c r="H2" s="27">
        <f>L2/I2*100</f>
        <v>104.75912408759125</v>
      </c>
      <c r="I2" s="4">
        <v>342.5</v>
      </c>
      <c r="J2" s="4">
        <v>282</v>
      </c>
      <c r="K2" s="4">
        <v>60.5</v>
      </c>
      <c r="L2" s="4">
        <v>358.8</v>
      </c>
      <c r="M2" s="4">
        <v>12</v>
      </c>
      <c r="N2" s="3" t="s">
        <v>315</v>
      </c>
      <c r="O2" s="2"/>
    </row>
    <row r="3" spans="1:15" s="1" customFormat="1" x14ac:dyDescent="0.25">
      <c r="A3" s="3" t="s">
        <v>7921</v>
      </c>
      <c r="B3" s="3" t="s">
        <v>7922</v>
      </c>
      <c r="C3" s="3" t="s">
        <v>3638</v>
      </c>
      <c r="D3" s="3" t="s">
        <v>3643</v>
      </c>
      <c r="E3" s="3" t="s">
        <v>3644</v>
      </c>
      <c r="F3" s="3" t="s">
        <v>3645</v>
      </c>
      <c r="G3" s="3" t="s">
        <v>3646</v>
      </c>
      <c r="H3" s="27">
        <f t="shared" ref="H3:H45" si="0">L3/I3*100</f>
        <v>114.58635703918722</v>
      </c>
      <c r="I3" s="4">
        <v>137.80000000000001</v>
      </c>
      <c r="J3" s="4">
        <v>94</v>
      </c>
      <c r="K3" s="4">
        <v>43.8</v>
      </c>
      <c r="L3" s="4">
        <v>157.9</v>
      </c>
      <c r="M3" s="4">
        <v>4</v>
      </c>
      <c r="N3" s="3" t="s">
        <v>6328</v>
      </c>
      <c r="O3" s="2"/>
    </row>
    <row r="4" spans="1:15" s="1" customFormat="1" x14ac:dyDescent="0.25">
      <c r="A4" s="3" t="s">
        <v>7923</v>
      </c>
      <c r="B4" s="3" t="s">
        <v>7924</v>
      </c>
      <c r="C4" s="3" t="s">
        <v>3638</v>
      </c>
      <c r="D4" s="3" t="s">
        <v>3647</v>
      </c>
      <c r="E4" s="3" t="s">
        <v>3644</v>
      </c>
      <c r="F4" s="3" t="s">
        <v>3648</v>
      </c>
      <c r="G4" s="3" t="s">
        <v>3649</v>
      </c>
      <c r="H4" s="27">
        <f t="shared" si="0"/>
        <v>91.33064516129032</v>
      </c>
      <c r="I4" s="4">
        <v>248</v>
      </c>
      <c r="J4" s="4">
        <v>188</v>
      </c>
      <c r="K4" s="4">
        <v>60</v>
      </c>
      <c r="L4" s="4">
        <v>226.5</v>
      </c>
      <c r="M4" s="4">
        <v>8</v>
      </c>
      <c r="N4" s="3" t="s">
        <v>6328</v>
      </c>
      <c r="O4" s="2"/>
    </row>
    <row r="5" spans="1:15" s="1" customFormat="1" x14ac:dyDescent="0.25">
      <c r="A5" s="3" t="s">
        <v>7925</v>
      </c>
      <c r="B5" s="3" t="s">
        <v>7926</v>
      </c>
      <c r="C5" s="3" t="s">
        <v>3638</v>
      </c>
      <c r="D5" s="3" t="s">
        <v>3650</v>
      </c>
      <c r="E5" s="3" t="s">
        <v>3651</v>
      </c>
      <c r="F5" s="3" t="s">
        <v>3652</v>
      </c>
      <c r="G5" s="3" t="s">
        <v>3653</v>
      </c>
      <c r="H5" s="27">
        <f t="shared" si="0"/>
        <v>100.73101226613804</v>
      </c>
      <c r="I5" s="4">
        <v>807.1</v>
      </c>
      <c r="J5" s="4">
        <v>639</v>
      </c>
      <c r="K5" s="4">
        <v>168.1</v>
      </c>
      <c r="L5" s="4">
        <v>813</v>
      </c>
      <c r="M5" s="4">
        <v>22</v>
      </c>
      <c r="N5" s="3" t="s">
        <v>6328</v>
      </c>
      <c r="O5" s="2"/>
    </row>
    <row r="6" spans="1:15" s="1" customFormat="1" x14ac:dyDescent="0.25">
      <c r="A6" s="3" t="s">
        <v>7927</v>
      </c>
      <c r="B6" s="3" t="s">
        <v>7924</v>
      </c>
      <c r="C6" s="3" t="s">
        <v>3638</v>
      </c>
      <c r="D6" s="3" t="s">
        <v>3654</v>
      </c>
      <c r="E6" s="3" t="s">
        <v>3644</v>
      </c>
      <c r="F6" s="3" t="s">
        <v>3648</v>
      </c>
      <c r="G6" s="3" t="s">
        <v>3655</v>
      </c>
      <c r="H6" s="27">
        <f t="shared" si="0"/>
        <v>96.803377563329306</v>
      </c>
      <c r="I6" s="4">
        <v>331.6</v>
      </c>
      <c r="J6" s="4">
        <v>238</v>
      </c>
      <c r="K6" s="4">
        <v>93.6</v>
      </c>
      <c r="L6" s="4">
        <v>321</v>
      </c>
      <c r="M6" s="4">
        <v>10</v>
      </c>
      <c r="N6" s="3" t="s">
        <v>6328</v>
      </c>
      <c r="O6" s="2"/>
    </row>
    <row r="7" spans="1:15" s="1" customFormat="1" x14ac:dyDescent="0.25">
      <c r="A7" s="3" t="s">
        <v>7928</v>
      </c>
      <c r="B7" s="3" t="s">
        <v>7929</v>
      </c>
      <c r="C7" s="3" t="s">
        <v>3638</v>
      </c>
      <c r="D7" s="3" t="s">
        <v>3656</v>
      </c>
      <c r="E7" s="3" t="s">
        <v>3644</v>
      </c>
      <c r="F7" s="3" t="s">
        <v>3657</v>
      </c>
      <c r="G7" s="3" t="s">
        <v>544</v>
      </c>
      <c r="H7" s="27">
        <f t="shared" si="0"/>
        <v>103.06828003457215</v>
      </c>
      <c r="I7" s="4">
        <v>231.4</v>
      </c>
      <c r="J7" s="4">
        <v>188</v>
      </c>
      <c r="K7" s="4">
        <v>43.4</v>
      </c>
      <c r="L7" s="4">
        <v>238.5</v>
      </c>
      <c r="M7" s="4">
        <v>8</v>
      </c>
      <c r="N7" s="3" t="s">
        <v>6328</v>
      </c>
      <c r="O7" s="2"/>
    </row>
    <row r="8" spans="1:15" s="1" customFormat="1" x14ac:dyDescent="0.25">
      <c r="A8" s="3" t="s">
        <v>7930</v>
      </c>
      <c r="B8" s="3" t="s">
        <v>7931</v>
      </c>
      <c r="C8" s="3" t="s">
        <v>3638</v>
      </c>
      <c r="D8" s="3" t="s">
        <v>3658</v>
      </c>
      <c r="E8" s="3" t="s">
        <v>3659</v>
      </c>
      <c r="F8" s="3" t="s">
        <v>3660</v>
      </c>
      <c r="G8" s="3" t="s">
        <v>3661</v>
      </c>
      <c r="H8" s="27">
        <f t="shared" si="0"/>
        <v>89.70893970893971</v>
      </c>
      <c r="I8" s="4">
        <v>481</v>
      </c>
      <c r="J8" s="4">
        <v>402</v>
      </c>
      <c r="K8" s="4">
        <v>79</v>
      </c>
      <c r="L8" s="4">
        <v>431.5</v>
      </c>
      <c r="M8" s="4">
        <v>17</v>
      </c>
      <c r="N8" s="3" t="s">
        <v>6260</v>
      </c>
      <c r="O8" s="2"/>
    </row>
    <row r="9" spans="1:15" s="1" customFormat="1" x14ac:dyDescent="0.25">
      <c r="A9" s="3" t="s">
        <v>7932</v>
      </c>
      <c r="B9" s="3" t="s">
        <v>7933</v>
      </c>
      <c r="C9" s="3" t="s">
        <v>3638</v>
      </c>
      <c r="D9" s="3" t="s">
        <v>3662</v>
      </c>
      <c r="E9" s="3" t="s">
        <v>3663</v>
      </c>
      <c r="F9" s="3" t="s">
        <v>3664</v>
      </c>
      <c r="G9" s="3" t="s">
        <v>3665</v>
      </c>
      <c r="H9" s="27">
        <f t="shared" si="0"/>
        <v>99.875389408099693</v>
      </c>
      <c r="I9" s="4">
        <v>321</v>
      </c>
      <c r="J9" s="4">
        <v>250</v>
      </c>
      <c r="K9" s="4">
        <v>71</v>
      </c>
      <c r="L9" s="4">
        <v>320.60000000000002</v>
      </c>
      <c r="M9" s="4">
        <v>10</v>
      </c>
      <c r="N9" s="3" t="s">
        <v>6260</v>
      </c>
      <c r="O9" s="2"/>
    </row>
    <row r="10" spans="1:15" s="1" customFormat="1" x14ac:dyDescent="0.25">
      <c r="A10" s="3" t="s">
        <v>7934</v>
      </c>
      <c r="B10" s="3" t="s">
        <v>7933</v>
      </c>
      <c r="C10" s="3" t="s">
        <v>3638</v>
      </c>
      <c r="D10" s="3" t="s">
        <v>3666</v>
      </c>
      <c r="E10" s="3" t="s">
        <v>3663</v>
      </c>
      <c r="F10" s="3" t="s">
        <v>3664</v>
      </c>
      <c r="G10" s="3" t="s">
        <v>3667</v>
      </c>
      <c r="H10" s="27">
        <f t="shared" si="0"/>
        <v>95.119933829611242</v>
      </c>
      <c r="I10" s="4">
        <v>120.9</v>
      </c>
      <c r="J10" s="4">
        <v>100</v>
      </c>
      <c r="K10" s="4">
        <v>20.9</v>
      </c>
      <c r="L10" s="4">
        <v>115</v>
      </c>
      <c r="M10" s="4">
        <v>4</v>
      </c>
      <c r="N10" s="3" t="s">
        <v>6260</v>
      </c>
      <c r="O10" s="2"/>
    </row>
    <row r="11" spans="1:15" s="1" customFormat="1" x14ac:dyDescent="0.25">
      <c r="A11" s="3" t="s">
        <v>7935</v>
      </c>
      <c r="B11" s="3" t="s">
        <v>7931</v>
      </c>
      <c r="C11" s="3" t="s">
        <v>3638</v>
      </c>
      <c r="D11" s="3" t="s">
        <v>3668</v>
      </c>
      <c r="E11" s="3" t="s">
        <v>3659</v>
      </c>
      <c r="F11" s="3" t="s">
        <v>3660</v>
      </c>
      <c r="G11" s="3" t="s">
        <v>3669</v>
      </c>
      <c r="H11" s="27">
        <f t="shared" si="0"/>
        <v>118.8135593220339</v>
      </c>
      <c r="I11" s="4">
        <v>295</v>
      </c>
      <c r="J11" s="4">
        <v>266</v>
      </c>
      <c r="K11" s="4">
        <v>29</v>
      </c>
      <c r="L11" s="4">
        <v>350.5</v>
      </c>
      <c r="M11" s="4">
        <v>11</v>
      </c>
      <c r="N11" s="3" t="s">
        <v>6260</v>
      </c>
      <c r="O11" s="2"/>
    </row>
    <row r="12" spans="1:15" s="1" customFormat="1" x14ac:dyDescent="0.25">
      <c r="A12" s="3" t="s">
        <v>7936</v>
      </c>
      <c r="B12" s="3" t="s">
        <v>7933</v>
      </c>
      <c r="C12" s="3" t="s">
        <v>3638</v>
      </c>
      <c r="D12" s="3" t="s">
        <v>1838</v>
      </c>
      <c r="E12" s="3" t="s">
        <v>3663</v>
      </c>
      <c r="F12" s="3" t="s">
        <v>3664</v>
      </c>
      <c r="G12" s="3" t="s">
        <v>3670</v>
      </c>
      <c r="H12" s="27">
        <f t="shared" si="0"/>
        <v>103.64819004524885</v>
      </c>
      <c r="I12" s="4">
        <v>353.6</v>
      </c>
      <c r="J12" s="4">
        <v>286.5</v>
      </c>
      <c r="K12" s="4">
        <v>67.099999999999994</v>
      </c>
      <c r="L12" s="4">
        <v>366.5</v>
      </c>
      <c r="M12" s="4">
        <v>13</v>
      </c>
      <c r="N12" s="3" t="s">
        <v>6260</v>
      </c>
      <c r="O12" s="2"/>
    </row>
    <row r="13" spans="1:15" s="1" customFormat="1" x14ac:dyDescent="0.25">
      <c r="A13" s="3" t="s">
        <v>7937</v>
      </c>
      <c r="B13" s="3" t="s">
        <v>7933</v>
      </c>
      <c r="C13" s="3" t="s">
        <v>3638</v>
      </c>
      <c r="D13" s="3" t="s">
        <v>3671</v>
      </c>
      <c r="E13" s="3" t="s">
        <v>3663</v>
      </c>
      <c r="F13" s="3" t="s">
        <v>3664</v>
      </c>
      <c r="G13" s="3" t="s">
        <v>3672</v>
      </c>
      <c r="H13" s="27">
        <f t="shared" si="0"/>
        <v>109.96323529411765</v>
      </c>
      <c r="I13" s="4">
        <v>272</v>
      </c>
      <c r="J13" s="4">
        <v>221.5</v>
      </c>
      <c r="K13" s="4">
        <v>50.5</v>
      </c>
      <c r="L13" s="4">
        <v>299.10000000000002</v>
      </c>
      <c r="M13" s="4">
        <v>10</v>
      </c>
      <c r="N13" s="3" t="s">
        <v>6260</v>
      </c>
      <c r="O13" s="2"/>
    </row>
    <row r="14" spans="1:15" s="1" customFormat="1" x14ac:dyDescent="0.25">
      <c r="A14" s="3" t="s">
        <v>7938</v>
      </c>
      <c r="B14" s="3" t="s">
        <v>7939</v>
      </c>
      <c r="C14" s="3" t="s">
        <v>3638</v>
      </c>
      <c r="D14" s="3" t="s">
        <v>370</v>
      </c>
      <c r="E14" s="3" t="s">
        <v>3673</v>
      </c>
      <c r="F14" s="3" t="s">
        <v>3674</v>
      </c>
      <c r="G14" s="3" t="s">
        <v>3675</v>
      </c>
      <c r="H14" s="27">
        <f t="shared" si="0"/>
        <v>101.85662712738525</v>
      </c>
      <c r="I14" s="4">
        <v>387.8</v>
      </c>
      <c r="J14" s="4">
        <v>300</v>
      </c>
      <c r="K14" s="4">
        <v>87.8</v>
      </c>
      <c r="L14" s="4">
        <v>395</v>
      </c>
      <c r="M14" s="4">
        <v>12</v>
      </c>
      <c r="N14" s="3" t="s">
        <v>6260</v>
      </c>
      <c r="O14" s="2"/>
    </row>
    <row r="15" spans="1:15" s="1" customFormat="1" x14ac:dyDescent="0.25">
      <c r="A15" s="3" t="s">
        <v>7940</v>
      </c>
      <c r="B15" s="3" t="s">
        <v>7941</v>
      </c>
      <c r="C15" s="3" t="s">
        <v>3638</v>
      </c>
      <c r="D15" s="3" t="s">
        <v>3676</v>
      </c>
      <c r="E15" s="3" t="s">
        <v>3677</v>
      </c>
      <c r="F15" s="3" t="s">
        <v>3678</v>
      </c>
      <c r="G15" s="3" t="s">
        <v>3679</v>
      </c>
      <c r="H15" s="27">
        <f t="shared" si="0"/>
        <v>103.38541666666667</v>
      </c>
      <c r="I15" s="4">
        <v>192</v>
      </c>
      <c r="J15" s="4">
        <v>162</v>
      </c>
      <c r="K15" s="4">
        <v>30</v>
      </c>
      <c r="L15" s="4">
        <v>198.5</v>
      </c>
      <c r="M15" s="4">
        <v>7</v>
      </c>
      <c r="N15" s="3" t="s">
        <v>6328</v>
      </c>
      <c r="O15" s="2"/>
    </row>
    <row r="16" spans="1:15" s="1" customFormat="1" x14ac:dyDescent="0.25">
      <c r="A16" s="3" t="s">
        <v>7942</v>
      </c>
      <c r="B16" s="3" t="s">
        <v>7943</v>
      </c>
      <c r="C16" s="3" t="s">
        <v>3638</v>
      </c>
      <c r="D16" s="3" t="s">
        <v>3680</v>
      </c>
      <c r="E16" s="3" t="s">
        <v>3681</v>
      </c>
      <c r="F16" s="3" t="s">
        <v>3682</v>
      </c>
      <c r="G16" s="3" t="s">
        <v>3683</v>
      </c>
      <c r="H16" s="27">
        <f t="shared" si="0"/>
        <v>87.689713322091066</v>
      </c>
      <c r="I16" s="4">
        <v>237.2</v>
      </c>
      <c r="J16" s="4">
        <v>188</v>
      </c>
      <c r="K16" s="4">
        <v>49.2</v>
      </c>
      <c r="L16" s="4">
        <v>208</v>
      </c>
      <c r="M16" s="4">
        <v>8</v>
      </c>
      <c r="N16" s="3" t="s">
        <v>6260</v>
      </c>
      <c r="O16" s="2"/>
    </row>
    <row r="17" spans="1:15" s="1" customFormat="1" x14ac:dyDescent="0.25">
      <c r="A17" s="3" t="s">
        <v>7944</v>
      </c>
      <c r="B17" s="3" t="s">
        <v>7943</v>
      </c>
      <c r="C17" s="3" t="s">
        <v>3638</v>
      </c>
      <c r="D17" s="3" t="s">
        <v>3684</v>
      </c>
      <c r="E17" s="3" t="s">
        <v>3681</v>
      </c>
      <c r="F17" s="3" t="s">
        <v>3682</v>
      </c>
      <c r="G17" s="3" t="s">
        <v>3685</v>
      </c>
      <c r="H17" s="27">
        <f t="shared" si="0"/>
        <v>94.688221709006925</v>
      </c>
      <c r="I17" s="4">
        <v>216.5</v>
      </c>
      <c r="J17" s="4">
        <v>176</v>
      </c>
      <c r="K17" s="4">
        <v>40.5</v>
      </c>
      <c r="L17" s="4">
        <v>205</v>
      </c>
      <c r="M17" s="4">
        <v>7</v>
      </c>
      <c r="N17" s="3" t="s">
        <v>6260</v>
      </c>
      <c r="O17" s="2"/>
    </row>
    <row r="18" spans="1:15" s="1" customFormat="1" x14ac:dyDescent="0.25">
      <c r="A18" s="3" t="s">
        <v>7945</v>
      </c>
      <c r="B18" s="3" t="s">
        <v>7946</v>
      </c>
      <c r="C18" s="3" t="s">
        <v>3638</v>
      </c>
      <c r="D18" s="3" t="s">
        <v>3686</v>
      </c>
      <c r="E18" s="3" t="s">
        <v>3687</v>
      </c>
      <c r="F18" s="3" t="s">
        <v>3688</v>
      </c>
      <c r="G18" s="3" t="s">
        <v>3470</v>
      </c>
      <c r="H18" s="27">
        <f t="shared" si="0"/>
        <v>95.191555903049249</v>
      </c>
      <c r="I18" s="4">
        <v>255.8</v>
      </c>
      <c r="J18" s="4">
        <v>188</v>
      </c>
      <c r="K18" s="4">
        <v>67.8</v>
      </c>
      <c r="L18" s="4">
        <v>243.5</v>
      </c>
      <c r="M18" s="4">
        <v>8</v>
      </c>
      <c r="N18" s="3" t="s">
        <v>6260</v>
      </c>
      <c r="O18" s="2"/>
    </row>
    <row r="19" spans="1:15" s="1" customFormat="1" x14ac:dyDescent="0.25">
      <c r="A19" s="3" t="s">
        <v>7947</v>
      </c>
      <c r="B19" s="3" t="s">
        <v>7946</v>
      </c>
      <c r="C19" s="3" t="s">
        <v>3638</v>
      </c>
      <c r="D19" s="3" t="s">
        <v>418</v>
      </c>
      <c r="E19" s="3" t="s">
        <v>3687</v>
      </c>
      <c r="F19" s="3" t="s">
        <v>3688</v>
      </c>
      <c r="G19" s="3" t="s">
        <v>3689</v>
      </c>
      <c r="H19" s="27">
        <f t="shared" si="0"/>
        <v>93.499279983542465</v>
      </c>
      <c r="I19" s="4">
        <v>486.1</v>
      </c>
      <c r="J19" s="4">
        <v>376</v>
      </c>
      <c r="K19" s="4">
        <v>110.1</v>
      </c>
      <c r="L19" s="4">
        <v>454.5</v>
      </c>
      <c r="M19" s="4">
        <v>16</v>
      </c>
      <c r="N19" s="3" t="s">
        <v>6260</v>
      </c>
      <c r="O19" s="2"/>
    </row>
    <row r="20" spans="1:15" s="1" customFormat="1" x14ac:dyDescent="0.25">
      <c r="A20" s="3" t="s">
        <v>7948</v>
      </c>
      <c r="B20" s="3" t="s">
        <v>7949</v>
      </c>
      <c r="C20" s="3" t="s">
        <v>3638</v>
      </c>
      <c r="D20" s="3" t="s">
        <v>3690</v>
      </c>
      <c r="E20" s="3" t="s">
        <v>3677</v>
      </c>
      <c r="F20" s="3" t="s">
        <v>3691</v>
      </c>
      <c r="G20" s="3" t="s">
        <v>3692</v>
      </c>
      <c r="H20" s="27">
        <f t="shared" si="0"/>
        <v>96.835443037974684</v>
      </c>
      <c r="I20" s="4">
        <v>237</v>
      </c>
      <c r="J20" s="4">
        <v>188</v>
      </c>
      <c r="K20" s="4">
        <v>49</v>
      </c>
      <c r="L20" s="4">
        <v>229.5</v>
      </c>
      <c r="M20" s="4">
        <v>8</v>
      </c>
      <c r="N20" s="3" t="s">
        <v>6328</v>
      </c>
      <c r="O20" s="2"/>
    </row>
    <row r="21" spans="1:15" s="1" customFormat="1" x14ac:dyDescent="0.25">
      <c r="A21" s="3" t="s">
        <v>7950</v>
      </c>
      <c r="B21" s="3" t="s">
        <v>7920</v>
      </c>
      <c r="C21" s="3" t="s">
        <v>3638</v>
      </c>
      <c r="D21" s="3" t="s">
        <v>3693</v>
      </c>
      <c r="E21" s="3" t="s">
        <v>3640</v>
      </c>
      <c r="F21" s="3" t="s">
        <v>3641</v>
      </c>
      <c r="G21" s="3" t="s">
        <v>3694</v>
      </c>
      <c r="H21" s="27">
        <f t="shared" si="0"/>
        <v>100.04387889425186</v>
      </c>
      <c r="I21" s="4">
        <v>227.9</v>
      </c>
      <c r="J21" s="4">
        <v>188</v>
      </c>
      <c r="K21" s="4">
        <v>39.9</v>
      </c>
      <c r="L21" s="4">
        <v>228</v>
      </c>
      <c r="M21" s="4">
        <v>8</v>
      </c>
      <c r="N21" s="3" t="s">
        <v>315</v>
      </c>
      <c r="O21" s="2"/>
    </row>
    <row r="22" spans="1:15" s="1" customFormat="1" x14ac:dyDescent="0.25">
      <c r="A22" s="3" t="s">
        <v>7951</v>
      </c>
      <c r="B22" s="3" t="s">
        <v>7920</v>
      </c>
      <c r="C22" s="3" t="s">
        <v>3638</v>
      </c>
      <c r="D22" s="3" t="s">
        <v>3695</v>
      </c>
      <c r="E22" s="3" t="s">
        <v>3640</v>
      </c>
      <c r="F22" s="3" t="s">
        <v>3641</v>
      </c>
      <c r="G22" s="3" t="s">
        <v>3696</v>
      </c>
      <c r="H22" s="27">
        <f t="shared" si="0"/>
        <v>83.400402414486919</v>
      </c>
      <c r="I22" s="4">
        <v>198.8</v>
      </c>
      <c r="J22" s="4">
        <v>164</v>
      </c>
      <c r="K22" s="4">
        <v>34.799999999999997</v>
      </c>
      <c r="L22" s="4">
        <v>165.8</v>
      </c>
      <c r="M22" s="4">
        <v>7</v>
      </c>
      <c r="N22" s="3" t="s">
        <v>315</v>
      </c>
      <c r="O22" s="2"/>
    </row>
    <row r="23" spans="1:15" s="1" customFormat="1" x14ac:dyDescent="0.25">
      <c r="A23" s="3" t="s">
        <v>7952</v>
      </c>
      <c r="B23" s="3" t="s">
        <v>7920</v>
      </c>
      <c r="C23" s="3" t="s">
        <v>3638</v>
      </c>
      <c r="D23" s="3" t="s">
        <v>3697</v>
      </c>
      <c r="E23" s="3" t="s">
        <v>3640</v>
      </c>
      <c r="F23" s="3" t="s">
        <v>3641</v>
      </c>
      <c r="G23" s="3" t="s">
        <v>3698</v>
      </c>
      <c r="H23" s="27">
        <f t="shared" si="0"/>
        <v>104.97159090909092</v>
      </c>
      <c r="I23" s="4">
        <v>352</v>
      </c>
      <c r="J23" s="4">
        <v>308</v>
      </c>
      <c r="K23" s="4">
        <v>44</v>
      </c>
      <c r="L23" s="4">
        <v>369.5</v>
      </c>
      <c r="M23" s="4">
        <v>13</v>
      </c>
      <c r="N23" s="3" t="s">
        <v>315</v>
      </c>
      <c r="O23" s="2"/>
    </row>
    <row r="24" spans="1:15" s="1" customFormat="1" x14ac:dyDescent="0.25">
      <c r="A24" s="3" t="s">
        <v>7953</v>
      </c>
      <c r="B24" s="3" t="s">
        <v>7920</v>
      </c>
      <c r="C24" s="3" t="s">
        <v>3638</v>
      </c>
      <c r="D24" s="3" t="s">
        <v>3699</v>
      </c>
      <c r="E24" s="3" t="s">
        <v>3640</v>
      </c>
      <c r="F24" s="3" t="s">
        <v>3641</v>
      </c>
      <c r="G24" s="3" t="s">
        <v>7954</v>
      </c>
      <c r="H24" s="27">
        <f t="shared" si="0"/>
        <v>96.430245274175903</v>
      </c>
      <c r="I24" s="4">
        <v>1280.2</v>
      </c>
      <c r="J24" s="4">
        <v>1017</v>
      </c>
      <c r="K24" s="4">
        <v>263.2</v>
      </c>
      <c r="L24" s="4">
        <v>1234.5</v>
      </c>
      <c r="M24" s="4">
        <v>32</v>
      </c>
      <c r="N24" s="3" t="s">
        <v>7</v>
      </c>
      <c r="O24" s="2"/>
    </row>
    <row r="25" spans="1:15" s="1" customFormat="1" x14ac:dyDescent="0.25">
      <c r="A25" s="3" t="s">
        <v>7955</v>
      </c>
      <c r="B25" s="3" t="s">
        <v>7920</v>
      </c>
      <c r="C25" s="3" t="s">
        <v>3638</v>
      </c>
      <c r="D25" s="3" t="s">
        <v>3700</v>
      </c>
      <c r="E25" s="3" t="s">
        <v>3640</v>
      </c>
      <c r="F25" s="3" t="s">
        <v>3641</v>
      </c>
      <c r="G25" s="3" t="s">
        <v>3701</v>
      </c>
      <c r="H25" s="27">
        <f t="shared" si="0"/>
        <v>98.491379310344826</v>
      </c>
      <c r="I25" s="4">
        <v>232</v>
      </c>
      <c r="J25" s="4">
        <v>188</v>
      </c>
      <c r="K25" s="4">
        <v>44</v>
      </c>
      <c r="L25" s="4">
        <v>228.5</v>
      </c>
      <c r="M25" s="4">
        <v>8</v>
      </c>
      <c r="N25" s="3" t="s">
        <v>315</v>
      </c>
      <c r="O25" s="2"/>
    </row>
    <row r="26" spans="1:15" s="1" customFormat="1" x14ac:dyDescent="0.25">
      <c r="A26" s="3" t="s">
        <v>7956</v>
      </c>
      <c r="B26" s="3" t="s">
        <v>7957</v>
      </c>
      <c r="C26" s="3" t="s">
        <v>3638</v>
      </c>
      <c r="D26" s="3" t="s">
        <v>3702</v>
      </c>
      <c r="E26" s="3" t="s">
        <v>3703</v>
      </c>
      <c r="F26" s="3" t="s">
        <v>3704</v>
      </c>
      <c r="G26" s="3" t="s">
        <v>3705</v>
      </c>
      <c r="H26" s="27">
        <f t="shared" si="0"/>
        <v>83.888624464540698</v>
      </c>
      <c r="I26" s="4">
        <v>840.4</v>
      </c>
      <c r="J26" s="4">
        <v>658.5</v>
      </c>
      <c r="K26" s="4">
        <v>181.9</v>
      </c>
      <c r="L26" s="4">
        <v>705</v>
      </c>
      <c r="M26" s="4">
        <v>24</v>
      </c>
      <c r="N26" s="3" t="s">
        <v>7</v>
      </c>
      <c r="O26" s="2"/>
    </row>
    <row r="27" spans="1:15" s="1" customFormat="1" x14ac:dyDescent="0.25">
      <c r="A27" s="3" t="s">
        <v>7958</v>
      </c>
      <c r="B27" s="3" t="s">
        <v>7931</v>
      </c>
      <c r="C27" s="3" t="s">
        <v>3638</v>
      </c>
      <c r="D27" s="3" t="s">
        <v>3706</v>
      </c>
      <c r="E27" s="3" t="s">
        <v>3659</v>
      </c>
      <c r="F27" s="3" t="s">
        <v>3660</v>
      </c>
      <c r="G27" s="3" t="s">
        <v>3707</v>
      </c>
      <c r="H27" s="27">
        <f t="shared" si="0"/>
        <v>115.78508954602249</v>
      </c>
      <c r="I27" s="4">
        <v>480.2</v>
      </c>
      <c r="J27" s="4">
        <v>350</v>
      </c>
      <c r="K27" s="4">
        <v>130.19999999999999</v>
      </c>
      <c r="L27" s="4">
        <v>556</v>
      </c>
      <c r="M27" s="4">
        <v>11</v>
      </c>
      <c r="N27" s="3" t="s">
        <v>7</v>
      </c>
      <c r="O27" s="2"/>
    </row>
    <row r="28" spans="1:15" s="1" customFormat="1" x14ac:dyDescent="0.25">
      <c r="A28" s="3" t="s">
        <v>7959</v>
      </c>
      <c r="B28" s="3" t="s">
        <v>7960</v>
      </c>
      <c r="C28" s="3" t="s">
        <v>3638</v>
      </c>
      <c r="D28" s="3" t="s">
        <v>3708</v>
      </c>
      <c r="E28" s="3" t="s">
        <v>3709</v>
      </c>
      <c r="F28" s="3" t="s">
        <v>2846</v>
      </c>
      <c r="G28" s="3" t="s">
        <v>3710</v>
      </c>
      <c r="H28" s="27">
        <f t="shared" si="0"/>
        <v>97.611482414813196</v>
      </c>
      <c r="I28" s="4">
        <v>912.7</v>
      </c>
      <c r="J28" s="4">
        <v>622</v>
      </c>
      <c r="K28" s="4">
        <v>290.7</v>
      </c>
      <c r="L28" s="4">
        <v>890.9</v>
      </c>
      <c r="M28" s="4">
        <v>22</v>
      </c>
      <c r="N28" s="3" t="s">
        <v>7</v>
      </c>
      <c r="O28" s="2"/>
    </row>
    <row r="29" spans="1:15" s="1" customFormat="1" x14ac:dyDescent="0.25">
      <c r="A29" s="3" t="s">
        <v>7961</v>
      </c>
      <c r="B29" s="3" t="s">
        <v>7939</v>
      </c>
      <c r="C29" s="3" t="s">
        <v>3638</v>
      </c>
      <c r="D29" s="3" t="s">
        <v>3711</v>
      </c>
      <c r="E29" s="3" t="s">
        <v>3673</v>
      </c>
      <c r="F29" s="3" t="s">
        <v>3674</v>
      </c>
      <c r="G29" s="3" t="s">
        <v>3048</v>
      </c>
      <c r="H29" s="27">
        <f t="shared" si="0"/>
        <v>93.970588235294116</v>
      </c>
      <c r="I29" s="4">
        <v>340</v>
      </c>
      <c r="J29" s="4">
        <v>260</v>
      </c>
      <c r="K29" s="4">
        <v>80</v>
      </c>
      <c r="L29" s="4">
        <v>319.5</v>
      </c>
      <c r="M29" s="4">
        <v>11</v>
      </c>
      <c r="N29" s="3" t="s">
        <v>6260</v>
      </c>
      <c r="O29" s="2"/>
    </row>
    <row r="30" spans="1:15" s="1" customFormat="1" x14ac:dyDescent="0.25">
      <c r="A30" s="3" t="s">
        <v>7962</v>
      </c>
      <c r="B30" s="3" t="s">
        <v>7939</v>
      </c>
      <c r="C30" s="3" t="s">
        <v>3638</v>
      </c>
      <c r="D30" s="3" t="s">
        <v>2708</v>
      </c>
      <c r="E30" s="3" t="s">
        <v>3673</v>
      </c>
      <c r="F30" s="3" t="s">
        <v>3674</v>
      </c>
      <c r="G30" s="3" t="s">
        <v>3712</v>
      </c>
      <c r="H30" s="27">
        <f t="shared" si="0"/>
        <v>105.65545999478758</v>
      </c>
      <c r="I30" s="4">
        <v>383.7</v>
      </c>
      <c r="J30" s="4">
        <v>282</v>
      </c>
      <c r="K30" s="4">
        <v>101.7</v>
      </c>
      <c r="L30" s="4">
        <v>405.4</v>
      </c>
      <c r="M30" s="4">
        <v>12</v>
      </c>
      <c r="N30" s="3" t="s">
        <v>6260</v>
      </c>
      <c r="O30" s="2"/>
    </row>
    <row r="31" spans="1:15" s="1" customFormat="1" x14ac:dyDescent="0.25">
      <c r="A31" s="3" t="s">
        <v>7963</v>
      </c>
      <c r="B31" s="3" t="s">
        <v>7964</v>
      </c>
      <c r="C31" s="3" t="s">
        <v>3638</v>
      </c>
      <c r="D31" s="3" t="s">
        <v>7965</v>
      </c>
      <c r="E31" s="3" t="s">
        <v>3713</v>
      </c>
      <c r="F31" s="3" t="s">
        <v>3714</v>
      </c>
      <c r="G31" s="3" t="s">
        <v>3715</v>
      </c>
      <c r="H31" s="27">
        <f t="shared" si="0"/>
        <v>130.22575250836121</v>
      </c>
      <c r="I31" s="4">
        <v>239.2</v>
      </c>
      <c r="J31" s="4">
        <v>188</v>
      </c>
      <c r="K31" s="4">
        <v>51.2</v>
      </c>
      <c r="L31" s="4">
        <v>311.5</v>
      </c>
      <c r="M31" s="4">
        <v>8</v>
      </c>
      <c r="N31" s="3" t="s">
        <v>6260</v>
      </c>
      <c r="O31" s="2"/>
    </row>
    <row r="32" spans="1:15" s="1" customFormat="1" x14ac:dyDescent="0.25">
      <c r="A32" s="3" t="s">
        <v>7966</v>
      </c>
      <c r="B32" s="3" t="s">
        <v>7943</v>
      </c>
      <c r="C32" s="3" t="s">
        <v>3638</v>
      </c>
      <c r="D32" s="3" t="s">
        <v>3716</v>
      </c>
      <c r="E32" s="3" t="s">
        <v>3681</v>
      </c>
      <c r="F32" s="3" t="s">
        <v>3682</v>
      </c>
      <c r="G32" s="3" t="s">
        <v>3717</v>
      </c>
      <c r="H32" s="27">
        <f t="shared" si="0"/>
        <v>91.564291564291565</v>
      </c>
      <c r="I32" s="4">
        <v>610.5</v>
      </c>
      <c r="J32" s="4">
        <v>414</v>
      </c>
      <c r="K32" s="4">
        <v>196.5</v>
      </c>
      <c r="L32" s="4">
        <v>559</v>
      </c>
      <c r="M32" s="4">
        <v>13</v>
      </c>
      <c r="N32" s="3" t="s">
        <v>7</v>
      </c>
      <c r="O32" s="2"/>
    </row>
    <row r="33" spans="1:15" s="1" customFormat="1" x14ac:dyDescent="0.25">
      <c r="A33" s="3" t="s">
        <v>7967</v>
      </c>
      <c r="B33" s="3" t="s">
        <v>7939</v>
      </c>
      <c r="C33" s="3" t="s">
        <v>3638</v>
      </c>
      <c r="D33" s="3" t="s">
        <v>3718</v>
      </c>
      <c r="E33" s="3" t="s">
        <v>3673</v>
      </c>
      <c r="F33" s="3" t="s">
        <v>3674</v>
      </c>
      <c r="G33" s="3" t="s">
        <v>3719</v>
      </c>
      <c r="H33" s="27">
        <f t="shared" si="0"/>
        <v>89.968891236720069</v>
      </c>
      <c r="I33" s="4">
        <v>1703.7</v>
      </c>
      <c r="J33" s="4">
        <v>1145</v>
      </c>
      <c r="K33" s="4">
        <v>558.70000000000005</v>
      </c>
      <c r="L33" s="4">
        <v>1532.8</v>
      </c>
      <c r="M33" s="4">
        <v>36</v>
      </c>
      <c r="N33" s="3" t="s">
        <v>7</v>
      </c>
      <c r="O33" s="2"/>
    </row>
    <row r="34" spans="1:15" s="1" customFormat="1" x14ac:dyDescent="0.25">
      <c r="A34" s="3" t="s">
        <v>7968</v>
      </c>
      <c r="B34" s="3" t="s">
        <v>7949</v>
      </c>
      <c r="C34" s="3" t="s">
        <v>3638</v>
      </c>
      <c r="D34" s="3" t="s">
        <v>3720</v>
      </c>
      <c r="E34" s="3" t="s">
        <v>3677</v>
      </c>
      <c r="F34" s="3" t="s">
        <v>3691</v>
      </c>
      <c r="G34" s="3" t="s">
        <v>349</v>
      </c>
      <c r="H34" s="27">
        <f t="shared" si="0"/>
        <v>92.191211401425178</v>
      </c>
      <c r="I34" s="4">
        <v>673.6</v>
      </c>
      <c r="J34" s="4">
        <v>445</v>
      </c>
      <c r="K34" s="4">
        <v>228.6</v>
      </c>
      <c r="L34" s="4">
        <v>621</v>
      </c>
      <c r="M34" s="4">
        <v>14</v>
      </c>
      <c r="N34" s="3" t="s">
        <v>7</v>
      </c>
      <c r="O34" s="2"/>
    </row>
    <row r="35" spans="1:15" s="1" customFormat="1" x14ac:dyDescent="0.25">
      <c r="A35" s="3" t="s">
        <v>7969</v>
      </c>
      <c r="B35" s="3" t="s">
        <v>7946</v>
      </c>
      <c r="C35" s="3" t="s">
        <v>3638</v>
      </c>
      <c r="D35" s="3" t="s">
        <v>3721</v>
      </c>
      <c r="E35" s="3" t="s">
        <v>3687</v>
      </c>
      <c r="F35" s="3" t="s">
        <v>3688</v>
      </c>
      <c r="G35" s="3" t="s">
        <v>3722</v>
      </c>
      <c r="H35" s="27">
        <f t="shared" si="0"/>
        <v>77.350297889528434</v>
      </c>
      <c r="I35" s="4">
        <v>990.3</v>
      </c>
      <c r="J35" s="4">
        <v>730</v>
      </c>
      <c r="K35" s="4">
        <v>260.3</v>
      </c>
      <c r="L35" s="4">
        <v>766</v>
      </c>
      <c r="M35" s="4">
        <v>23</v>
      </c>
      <c r="N35" s="3" t="s">
        <v>7</v>
      </c>
      <c r="O35" s="2"/>
    </row>
    <row r="36" spans="1:15" s="1" customFormat="1" x14ac:dyDescent="0.25">
      <c r="A36" s="3" t="s">
        <v>7970</v>
      </c>
      <c r="B36" s="3" t="s">
        <v>7931</v>
      </c>
      <c r="C36" s="3" t="s">
        <v>3638</v>
      </c>
      <c r="D36" s="3" t="s">
        <v>3723</v>
      </c>
      <c r="E36" s="3" t="s">
        <v>3659</v>
      </c>
      <c r="F36" s="3" t="s">
        <v>3660</v>
      </c>
      <c r="G36" s="3" t="s">
        <v>3724</v>
      </c>
      <c r="H36" s="27">
        <f t="shared" si="0"/>
        <v>92.995552731893255</v>
      </c>
      <c r="I36" s="4">
        <v>629.6</v>
      </c>
      <c r="J36" s="4">
        <v>573</v>
      </c>
      <c r="K36" s="4">
        <v>56.6</v>
      </c>
      <c r="L36" s="4">
        <v>585.5</v>
      </c>
      <c r="M36" s="4">
        <v>18</v>
      </c>
      <c r="N36" s="3" t="s">
        <v>7</v>
      </c>
      <c r="O36" s="2"/>
    </row>
    <row r="37" spans="1:15" s="1" customFormat="1" x14ac:dyDescent="0.25">
      <c r="A37" s="3" t="s">
        <v>7971</v>
      </c>
      <c r="B37" s="3" t="s">
        <v>7920</v>
      </c>
      <c r="C37" s="3" t="s">
        <v>3638</v>
      </c>
      <c r="D37" s="3" t="s">
        <v>3725</v>
      </c>
      <c r="E37" s="3" t="s">
        <v>3640</v>
      </c>
      <c r="F37" s="3" t="s">
        <v>3641</v>
      </c>
      <c r="G37" s="3" t="s">
        <v>3726</v>
      </c>
      <c r="H37" s="27">
        <f t="shared" si="0"/>
        <v>101.33275778341337</v>
      </c>
      <c r="I37" s="4">
        <v>1853.3</v>
      </c>
      <c r="J37" s="4">
        <v>1734</v>
      </c>
      <c r="K37" s="4">
        <v>119.3</v>
      </c>
      <c r="L37" s="4">
        <v>1878</v>
      </c>
      <c r="M37" s="4">
        <v>53.5</v>
      </c>
      <c r="N37" s="3" t="s">
        <v>7</v>
      </c>
      <c r="O37" s="2"/>
    </row>
    <row r="38" spans="1:15" s="1" customFormat="1" x14ac:dyDescent="0.25">
      <c r="A38" s="3" t="s">
        <v>7972</v>
      </c>
      <c r="B38" s="3" t="s">
        <v>7931</v>
      </c>
      <c r="C38" s="3" t="s">
        <v>3638</v>
      </c>
      <c r="D38" s="3" t="s">
        <v>3727</v>
      </c>
      <c r="E38" s="3" t="s">
        <v>3659</v>
      </c>
      <c r="F38" s="3" t="s">
        <v>3660</v>
      </c>
      <c r="G38" s="3" t="s">
        <v>3728</v>
      </c>
      <c r="H38" s="27">
        <f t="shared" si="0"/>
        <v>98.886847508916034</v>
      </c>
      <c r="I38" s="4">
        <v>925.3</v>
      </c>
      <c r="J38" s="4">
        <v>804.2</v>
      </c>
      <c r="K38" s="4">
        <v>121.1</v>
      </c>
      <c r="L38" s="4">
        <v>915</v>
      </c>
      <c r="M38" s="4">
        <v>24.800000190734863</v>
      </c>
      <c r="N38" s="3" t="s">
        <v>7</v>
      </c>
      <c r="O38" s="2"/>
    </row>
    <row r="39" spans="1:15" s="1" customFormat="1" x14ac:dyDescent="0.25">
      <c r="A39" s="3" t="s">
        <v>7973</v>
      </c>
      <c r="B39" s="3" t="s">
        <v>7939</v>
      </c>
      <c r="C39" s="3" t="s">
        <v>3638</v>
      </c>
      <c r="D39" s="3" t="s">
        <v>3729</v>
      </c>
      <c r="E39" s="3" t="s">
        <v>3673</v>
      </c>
      <c r="F39" s="3" t="s">
        <v>3674</v>
      </c>
      <c r="G39" s="3" t="s">
        <v>3730</v>
      </c>
      <c r="H39" s="27">
        <f t="shared" si="0"/>
        <v>103.21097515758248</v>
      </c>
      <c r="I39" s="4">
        <v>1348.5</v>
      </c>
      <c r="J39" s="4">
        <v>1222.8</v>
      </c>
      <c r="K39" s="4">
        <v>125.7</v>
      </c>
      <c r="L39" s="4">
        <v>1391.8</v>
      </c>
      <c r="M39" s="4">
        <v>37.699999809265137</v>
      </c>
      <c r="N39" s="3" t="s">
        <v>7</v>
      </c>
      <c r="O39" s="2"/>
    </row>
    <row r="40" spans="1:15" s="1" customFormat="1" x14ac:dyDescent="0.25">
      <c r="A40" s="3" t="s">
        <v>7974</v>
      </c>
      <c r="B40" s="3" t="s">
        <v>7924</v>
      </c>
      <c r="C40" s="3" t="s">
        <v>3638</v>
      </c>
      <c r="D40" s="3" t="s">
        <v>3731</v>
      </c>
      <c r="E40" s="3" t="s">
        <v>3644</v>
      </c>
      <c r="F40" s="3" t="s">
        <v>3648</v>
      </c>
      <c r="G40" s="3" t="s">
        <v>3732</v>
      </c>
      <c r="H40" s="27">
        <f t="shared" si="0"/>
        <v>102.24179343474779</v>
      </c>
      <c r="I40" s="4">
        <v>1873.5</v>
      </c>
      <c r="J40" s="4">
        <v>1755.4</v>
      </c>
      <c r="K40" s="4">
        <v>118.1</v>
      </c>
      <c r="L40" s="4">
        <v>1915.5</v>
      </c>
      <c r="M40" s="4">
        <v>54.599999904632568</v>
      </c>
      <c r="N40" s="3" t="s">
        <v>7</v>
      </c>
      <c r="O40" s="2"/>
    </row>
    <row r="41" spans="1:15" s="1" customFormat="1" x14ac:dyDescent="0.25">
      <c r="A41" s="3" t="s">
        <v>7975</v>
      </c>
      <c r="B41" s="3" t="s">
        <v>7933</v>
      </c>
      <c r="C41" s="3" t="s">
        <v>3638</v>
      </c>
      <c r="D41" s="3" t="s">
        <v>3733</v>
      </c>
      <c r="E41" s="3" t="s">
        <v>3663</v>
      </c>
      <c r="F41" s="3" t="s">
        <v>3664</v>
      </c>
      <c r="G41" s="3" t="s">
        <v>3734</v>
      </c>
      <c r="H41" s="27">
        <f t="shared" si="0"/>
        <v>98.757292415887477</v>
      </c>
      <c r="I41" s="4">
        <v>2502.6</v>
      </c>
      <c r="J41" s="4">
        <v>2212.1999999999998</v>
      </c>
      <c r="K41" s="4">
        <v>290.39999999999998</v>
      </c>
      <c r="L41" s="4">
        <v>2471.5</v>
      </c>
      <c r="M41" s="4">
        <v>68.799999237060547</v>
      </c>
      <c r="N41" s="3" t="s">
        <v>7</v>
      </c>
      <c r="O41" s="2"/>
    </row>
    <row r="42" spans="1:15" s="1" customFormat="1" x14ac:dyDescent="0.25">
      <c r="A42" s="3" t="s">
        <v>7976</v>
      </c>
      <c r="B42" s="3" t="s">
        <v>7946</v>
      </c>
      <c r="C42" s="3" t="s">
        <v>3638</v>
      </c>
      <c r="D42" s="3" t="s">
        <v>3735</v>
      </c>
      <c r="E42" s="3" t="s">
        <v>3687</v>
      </c>
      <c r="F42" s="3" t="s">
        <v>3688</v>
      </c>
      <c r="G42" s="3" t="s">
        <v>3722</v>
      </c>
      <c r="H42" s="27">
        <f t="shared" si="0"/>
        <v>175.26881720430109</v>
      </c>
      <c r="I42" s="4">
        <v>93</v>
      </c>
      <c r="J42" s="4">
        <v>93</v>
      </c>
      <c r="K42" s="4">
        <v>0</v>
      </c>
      <c r="L42" s="4">
        <v>163</v>
      </c>
      <c r="M42" s="4">
        <v>3</v>
      </c>
      <c r="N42" s="3" t="s">
        <v>7</v>
      </c>
      <c r="O42" s="2"/>
    </row>
    <row r="43" spans="1:15" s="1" customFormat="1" x14ac:dyDescent="0.25">
      <c r="A43" s="3" t="s">
        <v>7977</v>
      </c>
      <c r="B43" s="3" t="s">
        <v>7920</v>
      </c>
      <c r="C43" s="3" t="s">
        <v>3638</v>
      </c>
      <c r="D43" s="3" t="s">
        <v>3736</v>
      </c>
      <c r="E43" s="3" t="s">
        <v>3640</v>
      </c>
      <c r="F43" s="3" t="s">
        <v>3641</v>
      </c>
      <c r="G43" s="3" t="s">
        <v>3737</v>
      </c>
      <c r="H43" s="27">
        <f t="shared" si="0"/>
        <v>93.115942028985515</v>
      </c>
      <c r="I43" s="4">
        <v>138</v>
      </c>
      <c r="J43" s="4">
        <v>138</v>
      </c>
      <c r="K43" s="4">
        <v>0</v>
      </c>
      <c r="L43" s="4">
        <v>128.5</v>
      </c>
      <c r="M43" s="4">
        <v>5</v>
      </c>
      <c r="N43" s="3" t="s">
        <v>7</v>
      </c>
      <c r="O43" s="2"/>
    </row>
    <row r="44" spans="1:15" s="1" customFormat="1" x14ac:dyDescent="0.25">
      <c r="A44" s="3" t="s">
        <v>7978</v>
      </c>
      <c r="B44" s="3" t="s">
        <v>7939</v>
      </c>
      <c r="C44" s="3" t="s">
        <v>3638</v>
      </c>
      <c r="D44" s="3" t="s">
        <v>213</v>
      </c>
      <c r="E44" s="3" t="s">
        <v>3673</v>
      </c>
      <c r="F44" s="3" t="s">
        <v>3674</v>
      </c>
      <c r="G44" s="3" t="s">
        <v>3738</v>
      </c>
      <c r="H44" s="27">
        <f t="shared" si="0"/>
        <v>100</v>
      </c>
      <c r="I44" s="4">
        <v>46</v>
      </c>
      <c r="J44" s="4">
        <v>46</v>
      </c>
      <c r="K44" s="4">
        <v>0</v>
      </c>
      <c r="L44" s="4">
        <v>46</v>
      </c>
      <c r="M44" s="4">
        <v>2</v>
      </c>
      <c r="N44" s="3" t="s">
        <v>7</v>
      </c>
      <c r="O44" s="2"/>
    </row>
    <row r="45" spans="1:15" s="1" customFormat="1" x14ac:dyDescent="0.25">
      <c r="A45" s="17" t="s">
        <v>7979</v>
      </c>
      <c r="B45" s="17" t="s">
        <v>7924</v>
      </c>
      <c r="C45" s="17" t="s">
        <v>3638</v>
      </c>
      <c r="D45" s="17" t="s">
        <v>3739</v>
      </c>
      <c r="E45" s="17" t="s">
        <v>3644</v>
      </c>
      <c r="F45" s="17" t="s">
        <v>3648</v>
      </c>
      <c r="G45" s="17" t="s">
        <v>3740</v>
      </c>
      <c r="H45" s="28">
        <f t="shared" si="0"/>
        <v>118.33333333333333</v>
      </c>
      <c r="I45" s="18">
        <v>120</v>
      </c>
      <c r="J45" s="18">
        <v>120</v>
      </c>
      <c r="K45" s="18">
        <v>0</v>
      </c>
      <c r="L45" s="18">
        <v>142</v>
      </c>
      <c r="M45" s="18">
        <v>4</v>
      </c>
      <c r="N45" s="17" t="s">
        <v>7</v>
      </c>
      <c r="O45" s="2"/>
    </row>
    <row r="46" spans="1:15" s="1" customFormat="1" x14ac:dyDescent="0.25">
      <c r="A46" s="29"/>
      <c r="B46" s="29"/>
      <c r="C46" s="29"/>
      <c r="D46" s="29"/>
      <c r="E46" s="29"/>
      <c r="F46" s="29"/>
      <c r="G46" s="13" t="s">
        <v>6152</v>
      </c>
      <c r="H46" s="25">
        <f>AVERAGE(H2:H45)</f>
        <v>101.07379089016072</v>
      </c>
      <c r="I46" s="30"/>
      <c r="J46" s="31"/>
      <c r="K46" s="31"/>
      <c r="L46" s="31"/>
      <c r="M46" s="31"/>
      <c r="N46" s="29"/>
      <c r="O46" s="2"/>
    </row>
    <row r="47" spans="1:15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2"/>
    </row>
    <row r="48" spans="1:15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2"/>
    </row>
    <row r="49" spans="1:15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2"/>
    </row>
    <row r="50" spans="1:15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2"/>
    </row>
    <row r="51" spans="1:15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2"/>
    </row>
    <row r="52" spans="1:15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2"/>
    </row>
    <row r="53" spans="1:15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2"/>
    </row>
    <row r="54" spans="1:15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2"/>
    </row>
    <row r="55" spans="1:15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2"/>
    </row>
    <row r="56" spans="1:15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2"/>
    </row>
    <row r="57" spans="1:15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2"/>
    </row>
    <row r="58" spans="1:15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2"/>
    </row>
    <row r="59" spans="1:15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2"/>
    </row>
    <row r="60" spans="1:15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2"/>
    </row>
    <row r="61" spans="1:15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2"/>
    </row>
    <row r="62" spans="1:15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2"/>
    </row>
    <row r="63" spans="1:15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2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2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2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2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2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2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2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2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2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2"/>
    </row>
    <row r="73" spans="1:15" x14ac:dyDescent="0.25">
      <c r="A73" s="10"/>
      <c r="B73" s="10"/>
      <c r="C73" s="10"/>
      <c r="D73" s="10"/>
      <c r="E73" s="10"/>
      <c r="F73" s="29"/>
      <c r="G73" s="32"/>
      <c r="H73" s="32"/>
      <c r="I73" s="10"/>
      <c r="J73" s="10"/>
      <c r="K73" s="10"/>
      <c r="L73" s="10"/>
      <c r="M73" s="10"/>
      <c r="N73" s="10"/>
    </row>
    <row r="74" spans="1: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42"/>
  <sheetViews>
    <sheetView workbookViewId="0">
      <selection activeCell="H34" sqref="H34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7980</v>
      </c>
      <c r="B2" s="3" t="s">
        <v>7981</v>
      </c>
      <c r="C2" s="3" t="s">
        <v>775</v>
      </c>
      <c r="D2" s="3" t="s">
        <v>776</v>
      </c>
      <c r="E2" s="3" t="s">
        <v>777</v>
      </c>
      <c r="F2" s="3" t="s">
        <v>778</v>
      </c>
      <c r="G2" s="3" t="s">
        <v>779</v>
      </c>
      <c r="H2" s="27">
        <f>L2/I2*100</f>
        <v>98.559670781893004</v>
      </c>
      <c r="I2" s="4">
        <v>243</v>
      </c>
      <c r="J2" s="4">
        <v>192</v>
      </c>
      <c r="K2" s="4">
        <v>51</v>
      </c>
      <c r="L2" s="4">
        <v>239.5</v>
      </c>
      <c r="M2" s="4">
        <v>8</v>
      </c>
      <c r="N2" s="3" t="s">
        <v>6260</v>
      </c>
      <c r="O2" s="10"/>
      <c r="P2" s="10"/>
    </row>
    <row r="3" spans="1:16" s="1" customFormat="1" x14ac:dyDescent="0.25">
      <c r="A3" s="3" t="s">
        <v>7982</v>
      </c>
      <c r="B3" s="3" t="s">
        <v>7983</v>
      </c>
      <c r="C3" s="3" t="s">
        <v>775</v>
      </c>
      <c r="D3" s="3" t="s">
        <v>780</v>
      </c>
      <c r="E3" s="3" t="s">
        <v>781</v>
      </c>
      <c r="F3" s="3" t="s">
        <v>782</v>
      </c>
      <c r="G3" s="3" t="s">
        <v>544</v>
      </c>
      <c r="H3" s="27">
        <f t="shared" ref="H3:H28" si="0">L3/I3*100</f>
        <v>98.076923076923066</v>
      </c>
      <c r="I3" s="4">
        <v>182</v>
      </c>
      <c r="J3" s="4">
        <v>140</v>
      </c>
      <c r="K3" s="4">
        <v>42</v>
      </c>
      <c r="L3" s="4">
        <v>178.5</v>
      </c>
      <c r="M3" s="4">
        <v>6</v>
      </c>
      <c r="N3" s="3" t="s">
        <v>6328</v>
      </c>
      <c r="O3" s="10"/>
      <c r="P3" s="10"/>
    </row>
    <row r="4" spans="1:16" s="1" customFormat="1" x14ac:dyDescent="0.25">
      <c r="A4" s="3" t="s">
        <v>7984</v>
      </c>
      <c r="B4" s="3" t="s">
        <v>7985</v>
      </c>
      <c r="C4" s="3" t="s">
        <v>775</v>
      </c>
      <c r="D4" s="3" t="s">
        <v>783</v>
      </c>
      <c r="E4" s="3" t="s">
        <v>784</v>
      </c>
      <c r="F4" s="3" t="s">
        <v>785</v>
      </c>
      <c r="G4" s="3" t="s">
        <v>538</v>
      </c>
      <c r="H4" s="27">
        <f t="shared" si="0"/>
        <v>99.103848181338961</v>
      </c>
      <c r="I4" s="4">
        <v>189.7</v>
      </c>
      <c r="J4" s="4">
        <v>140</v>
      </c>
      <c r="K4" s="4">
        <v>49.7</v>
      </c>
      <c r="L4" s="4">
        <v>188</v>
      </c>
      <c r="M4" s="4">
        <v>6</v>
      </c>
      <c r="N4" s="3" t="s">
        <v>6328</v>
      </c>
      <c r="O4" s="10"/>
      <c r="P4" s="10"/>
    </row>
    <row r="5" spans="1:16" s="1" customFormat="1" x14ac:dyDescent="0.25">
      <c r="A5" s="3" t="s">
        <v>7986</v>
      </c>
      <c r="B5" s="3" t="s">
        <v>7987</v>
      </c>
      <c r="C5" s="3" t="s">
        <v>775</v>
      </c>
      <c r="D5" s="3" t="s">
        <v>786</v>
      </c>
      <c r="E5" s="3" t="s">
        <v>787</v>
      </c>
      <c r="F5" s="3" t="s">
        <v>788</v>
      </c>
      <c r="G5" s="3" t="s">
        <v>789</v>
      </c>
      <c r="H5" s="27">
        <f t="shared" si="0"/>
        <v>98.873873873873876</v>
      </c>
      <c r="I5" s="4">
        <v>222</v>
      </c>
      <c r="J5" s="4">
        <v>188</v>
      </c>
      <c r="K5" s="4">
        <v>34</v>
      </c>
      <c r="L5" s="4">
        <v>219.5</v>
      </c>
      <c r="M5" s="4">
        <v>8</v>
      </c>
      <c r="N5" s="3" t="s">
        <v>6328</v>
      </c>
      <c r="O5" s="10"/>
      <c r="P5" s="10"/>
    </row>
    <row r="6" spans="1:16" s="1" customFormat="1" x14ac:dyDescent="0.25">
      <c r="A6" s="3" t="s">
        <v>7988</v>
      </c>
      <c r="B6" s="3" t="s">
        <v>7989</v>
      </c>
      <c r="C6" s="3" t="s">
        <v>775</v>
      </c>
      <c r="D6" s="3" t="s">
        <v>168</v>
      </c>
      <c r="E6" s="3" t="s">
        <v>790</v>
      </c>
      <c r="F6" s="3" t="s">
        <v>791</v>
      </c>
      <c r="G6" s="3" t="s">
        <v>792</v>
      </c>
      <c r="H6" s="27">
        <f t="shared" si="0"/>
        <v>99.304237824161916</v>
      </c>
      <c r="I6" s="4">
        <v>316.2</v>
      </c>
      <c r="J6" s="4">
        <v>236</v>
      </c>
      <c r="K6" s="4">
        <v>80.2</v>
      </c>
      <c r="L6" s="4">
        <v>314</v>
      </c>
      <c r="M6" s="4">
        <v>10</v>
      </c>
      <c r="N6" s="3" t="s">
        <v>6328</v>
      </c>
      <c r="O6" s="10"/>
      <c r="P6" s="10"/>
    </row>
    <row r="7" spans="1:16" s="1" customFormat="1" x14ac:dyDescent="0.25">
      <c r="A7" s="3" t="s">
        <v>7990</v>
      </c>
      <c r="B7" s="3" t="s">
        <v>7991</v>
      </c>
      <c r="C7" s="3" t="s">
        <v>775</v>
      </c>
      <c r="D7" s="3" t="s">
        <v>793</v>
      </c>
      <c r="E7" s="3" t="s">
        <v>68</v>
      </c>
      <c r="F7" s="3" t="s">
        <v>794</v>
      </c>
      <c r="G7" s="3" t="s">
        <v>795</v>
      </c>
      <c r="H7" s="27">
        <f t="shared" si="0"/>
        <v>100</v>
      </c>
      <c r="I7" s="4">
        <v>310</v>
      </c>
      <c r="J7" s="4">
        <v>256</v>
      </c>
      <c r="K7" s="4">
        <v>54</v>
      </c>
      <c r="L7" s="4">
        <v>310</v>
      </c>
      <c r="M7" s="4">
        <v>11</v>
      </c>
      <c r="N7" s="3" t="s">
        <v>315</v>
      </c>
      <c r="O7" s="10"/>
      <c r="P7" s="10"/>
    </row>
    <row r="8" spans="1:16" s="1" customFormat="1" x14ac:dyDescent="0.25">
      <c r="A8" s="3" t="s">
        <v>7992</v>
      </c>
      <c r="B8" s="3" t="s">
        <v>7991</v>
      </c>
      <c r="C8" s="3" t="s">
        <v>775</v>
      </c>
      <c r="D8" s="3" t="s">
        <v>796</v>
      </c>
      <c r="E8" s="3" t="s">
        <v>68</v>
      </c>
      <c r="F8" s="3" t="s">
        <v>794</v>
      </c>
      <c r="G8" s="3" t="s">
        <v>7993</v>
      </c>
      <c r="H8" s="27">
        <f t="shared" si="0"/>
        <v>97.750511247443768</v>
      </c>
      <c r="I8" s="4">
        <v>244.5</v>
      </c>
      <c r="J8" s="4">
        <v>188</v>
      </c>
      <c r="K8" s="4">
        <v>56.5</v>
      </c>
      <c r="L8" s="4">
        <v>239</v>
      </c>
      <c r="M8" s="4">
        <v>8</v>
      </c>
      <c r="N8" s="3" t="s">
        <v>315</v>
      </c>
      <c r="O8" s="10"/>
      <c r="P8" s="10"/>
    </row>
    <row r="9" spans="1:16" s="1" customFormat="1" x14ac:dyDescent="0.25">
      <c r="A9" s="3" t="s">
        <v>7994</v>
      </c>
      <c r="B9" s="3" t="s">
        <v>7991</v>
      </c>
      <c r="C9" s="3" t="s">
        <v>775</v>
      </c>
      <c r="D9" s="3" t="s">
        <v>797</v>
      </c>
      <c r="E9" s="3" t="s">
        <v>68</v>
      </c>
      <c r="F9" s="3" t="s">
        <v>794</v>
      </c>
      <c r="G9" s="3" t="s">
        <v>798</v>
      </c>
      <c r="H9" s="27">
        <f t="shared" si="0"/>
        <v>99.878197320341044</v>
      </c>
      <c r="I9" s="4">
        <v>492.6</v>
      </c>
      <c r="J9" s="4">
        <v>360</v>
      </c>
      <c r="K9" s="4">
        <v>132.6</v>
      </c>
      <c r="L9" s="4">
        <v>492</v>
      </c>
      <c r="M9" s="4">
        <v>15</v>
      </c>
      <c r="N9" s="3" t="s">
        <v>315</v>
      </c>
      <c r="O9" s="10"/>
      <c r="P9" s="10"/>
    </row>
    <row r="10" spans="1:16" s="1" customFormat="1" x14ac:dyDescent="0.25">
      <c r="A10" s="3" t="s">
        <v>7995</v>
      </c>
      <c r="B10" s="3" t="s">
        <v>7996</v>
      </c>
      <c r="C10" s="3" t="s">
        <v>775</v>
      </c>
      <c r="D10" s="3" t="s">
        <v>799</v>
      </c>
      <c r="E10" s="3" t="s">
        <v>800</v>
      </c>
      <c r="F10" s="3" t="s">
        <v>801</v>
      </c>
      <c r="G10" s="3" t="s">
        <v>802</v>
      </c>
      <c r="H10" s="27">
        <f t="shared" si="0"/>
        <v>99.369747899159663</v>
      </c>
      <c r="I10" s="4">
        <v>238</v>
      </c>
      <c r="J10" s="4">
        <v>188</v>
      </c>
      <c r="K10" s="4">
        <v>50</v>
      </c>
      <c r="L10" s="4">
        <v>236.5</v>
      </c>
      <c r="M10" s="4">
        <v>8</v>
      </c>
      <c r="N10" s="3" t="s">
        <v>6328</v>
      </c>
      <c r="O10" s="10"/>
      <c r="P10" s="10"/>
    </row>
    <row r="11" spans="1:16" s="1" customFormat="1" x14ac:dyDescent="0.25">
      <c r="A11" s="3" t="s">
        <v>7997</v>
      </c>
      <c r="B11" s="3" t="s">
        <v>7998</v>
      </c>
      <c r="C11" s="3" t="s">
        <v>775</v>
      </c>
      <c r="D11" s="3" t="s">
        <v>803</v>
      </c>
      <c r="E11" s="3" t="s">
        <v>804</v>
      </c>
      <c r="F11" s="3" t="s">
        <v>805</v>
      </c>
      <c r="G11" s="3" t="s">
        <v>806</v>
      </c>
      <c r="H11" s="27">
        <f t="shared" si="0"/>
        <v>99.983555336293378</v>
      </c>
      <c r="I11" s="4">
        <v>608.1</v>
      </c>
      <c r="J11" s="4">
        <v>457.5</v>
      </c>
      <c r="K11" s="4">
        <v>150.6</v>
      </c>
      <c r="L11" s="4">
        <v>608</v>
      </c>
      <c r="M11" s="4">
        <v>20</v>
      </c>
      <c r="N11" s="3" t="s">
        <v>6260</v>
      </c>
      <c r="O11" s="10"/>
      <c r="P11" s="10"/>
    </row>
    <row r="12" spans="1:16" s="1" customFormat="1" x14ac:dyDescent="0.25">
      <c r="A12" s="3" t="s">
        <v>7999</v>
      </c>
      <c r="B12" s="3" t="s">
        <v>8000</v>
      </c>
      <c r="C12" s="3" t="s">
        <v>775</v>
      </c>
      <c r="D12" s="3" t="s">
        <v>807</v>
      </c>
      <c r="E12" s="3" t="s">
        <v>808</v>
      </c>
      <c r="F12" s="3" t="s">
        <v>809</v>
      </c>
      <c r="G12" s="3" t="s">
        <v>810</v>
      </c>
      <c r="H12" s="27">
        <f t="shared" si="0"/>
        <v>100.68181818181819</v>
      </c>
      <c r="I12" s="4">
        <v>220</v>
      </c>
      <c r="J12" s="4">
        <v>188</v>
      </c>
      <c r="K12" s="4">
        <v>32</v>
      </c>
      <c r="L12" s="4">
        <v>221.5</v>
      </c>
      <c r="M12" s="4">
        <v>8</v>
      </c>
      <c r="N12" s="3" t="s">
        <v>6328</v>
      </c>
      <c r="O12" s="10"/>
      <c r="P12" s="10"/>
    </row>
    <row r="13" spans="1:16" s="1" customFormat="1" x14ac:dyDescent="0.25">
      <c r="A13" s="3" t="s">
        <v>8001</v>
      </c>
      <c r="B13" s="3" t="s">
        <v>8002</v>
      </c>
      <c r="C13" s="3" t="s">
        <v>775</v>
      </c>
      <c r="D13" s="3" t="s">
        <v>811</v>
      </c>
      <c r="E13" s="3" t="s">
        <v>812</v>
      </c>
      <c r="F13" s="3" t="s">
        <v>813</v>
      </c>
      <c r="G13" s="3" t="s">
        <v>814</v>
      </c>
      <c r="H13" s="27">
        <f t="shared" si="0"/>
        <v>96.085955487336904</v>
      </c>
      <c r="I13" s="4">
        <v>130.30000000000001</v>
      </c>
      <c r="J13" s="4">
        <v>98</v>
      </c>
      <c r="K13" s="4">
        <v>32.299999999999997</v>
      </c>
      <c r="L13" s="4">
        <v>125.2</v>
      </c>
      <c r="M13" s="4">
        <v>4</v>
      </c>
      <c r="N13" s="3" t="s">
        <v>6260</v>
      </c>
      <c r="O13" s="10"/>
      <c r="P13" s="10"/>
    </row>
    <row r="14" spans="1:16" s="1" customFormat="1" x14ac:dyDescent="0.25">
      <c r="A14" s="3" t="s">
        <v>8003</v>
      </c>
      <c r="B14" s="3" t="s">
        <v>8004</v>
      </c>
      <c r="C14" s="3" t="s">
        <v>775</v>
      </c>
      <c r="D14" s="3" t="s">
        <v>815</v>
      </c>
      <c r="E14" s="3" t="s">
        <v>816</v>
      </c>
      <c r="F14" s="3" t="s">
        <v>817</v>
      </c>
      <c r="G14" s="3" t="s">
        <v>818</v>
      </c>
      <c r="H14" s="27">
        <f t="shared" si="0"/>
        <v>100.0815660685155</v>
      </c>
      <c r="I14" s="4">
        <v>613</v>
      </c>
      <c r="J14" s="4">
        <v>451.5</v>
      </c>
      <c r="K14" s="4">
        <v>161.5</v>
      </c>
      <c r="L14" s="4">
        <v>613.5</v>
      </c>
      <c r="M14" s="4">
        <v>20</v>
      </c>
      <c r="N14" s="3" t="s">
        <v>6260</v>
      </c>
      <c r="O14" s="10"/>
      <c r="P14" s="10"/>
    </row>
    <row r="15" spans="1:16" s="1" customFormat="1" x14ac:dyDescent="0.25">
      <c r="A15" s="3" t="s">
        <v>8005</v>
      </c>
      <c r="B15" s="3" t="s">
        <v>7981</v>
      </c>
      <c r="C15" s="3" t="s">
        <v>775</v>
      </c>
      <c r="D15" s="3" t="s">
        <v>819</v>
      </c>
      <c r="E15" s="3" t="s">
        <v>777</v>
      </c>
      <c r="F15" s="3" t="s">
        <v>778</v>
      </c>
      <c r="G15" s="3" t="s">
        <v>820</v>
      </c>
      <c r="H15" s="27">
        <f t="shared" si="0"/>
        <v>99.104143337066077</v>
      </c>
      <c r="I15" s="4">
        <v>357.2</v>
      </c>
      <c r="J15" s="4">
        <v>286</v>
      </c>
      <c r="K15" s="4">
        <v>71.2</v>
      </c>
      <c r="L15" s="4">
        <v>354</v>
      </c>
      <c r="M15" s="4">
        <v>12</v>
      </c>
      <c r="N15" s="3" t="s">
        <v>6260</v>
      </c>
      <c r="O15" s="10"/>
      <c r="P15" s="10"/>
    </row>
    <row r="16" spans="1:16" s="1" customFormat="1" x14ac:dyDescent="0.25">
      <c r="A16" s="3" t="s">
        <v>821</v>
      </c>
      <c r="B16" s="3" t="s">
        <v>7991</v>
      </c>
      <c r="C16" s="3" t="s">
        <v>775</v>
      </c>
      <c r="D16" s="3" t="s">
        <v>822</v>
      </c>
      <c r="E16" s="3" t="s">
        <v>68</v>
      </c>
      <c r="F16" s="3" t="s">
        <v>794</v>
      </c>
      <c r="G16" s="3" t="s">
        <v>823</v>
      </c>
      <c r="H16" s="27">
        <f t="shared" si="0"/>
        <v>100.4566210045662</v>
      </c>
      <c r="I16" s="4">
        <v>306.60000000000002</v>
      </c>
      <c r="J16" s="4">
        <v>224</v>
      </c>
      <c r="K16" s="4">
        <v>82.6</v>
      </c>
      <c r="L16" s="4">
        <v>308</v>
      </c>
      <c r="M16" s="4">
        <v>9</v>
      </c>
      <c r="N16" s="3" t="s">
        <v>315</v>
      </c>
      <c r="O16" s="10"/>
      <c r="P16" s="10"/>
    </row>
    <row r="17" spans="1:16" s="1" customFormat="1" x14ac:dyDescent="0.25">
      <c r="A17" s="3" t="s">
        <v>8006</v>
      </c>
      <c r="B17" s="3" t="s">
        <v>7998</v>
      </c>
      <c r="C17" s="3" t="s">
        <v>775</v>
      </c>
      <c r="D17" s="3" t="s">
        <v>824</v>
      </c>
      <c r="E17" s="3" t="s">
        <v>804</v>
      </c>
      <c r="F17" s="3" t="s">
        <v>805</v>
      </c>
      <c r="G17" s="3" t="s">
        <v>825</v>
      </c>
      <c r="H17" s="27">
        <f t="shared" si="0"/>
        <v>91.964614817545154</v>
      </c>
      <c r="I17" s="4">
        <v>813.9</v>
      </c>
      <c r="J17" s="4">
        <v>701</v>
      </c>
      <c r="K17" s="4">
        <v>112.9</v>
      </c>
      <c r="L17" s="4">
        <v>748.5</v>
      </c>
      <c r="M17" s="4">
        <v>22</v>
      </c>
      <c r="N17" s="3" t="s">
        <v>7</v>
      </c>
      <c r="O17" s="10"/>
      <c r="P17" s="10"/>
    </row>
    <row r="18" spans="1:16" s="1" customFormat="1" x14ac:dyDescent="0.25">
      <c r="A18" s="3" t="s">
        <v>8007</v>
      </c>
      <c r="B18" s="3" t="s">
        <v>8004</v>
      </c>
      <c r="C18" s="3" t="s">
        <v>775</v>
      </c>
      <c r="D18" s="3" t="s">
        <v>826</v>
      </c>
      <c r="E18" s="3" t="s">
        <v>816</v>
      </c>
      <c r="F18" s="3" t="s">
        <v>817</v>
      </c>
      <c r="G18" s="3" t="s">
        <v>827</v>
      </c>
      <c r="H18" s="27">
        <f t="shared" si="0"/>
        <v>89.913397860417717</v>
      </c>
      <c r="I18" s="4">
        <v>785.2</v>
      </c>
      <c r="J18" s="4">
        <v>569</v>
      </c>
      <c r="K18" s="4">
        <v>216.2</v>
      </c>
      <c r="L18" s="4">
        <v>706</v>
      </c>
      <c r="M18" s="4">
        <v>18</v>
      </c>
      <c r="N18" s="3" t="s">
        <v>7</v>
      </c>
      <c r="O18" s="10"/>
      <c r="P18" s="10"/>
    </row>
    <row r="19" spans="1:16" s="1" customFormat="1" x14ac:dyDescent="0.25">
      <c r="A19" s="3" t="s">
        <v>8008</v>
      </c>
      <c r="B19" s="3" t="s">
        <v>8009</v>
      </c>
      <c r="C19" s="3" t="s">
        <v>775</v>
      </c>
      <c r="D19" s="3" t="s">
        <v>828</v>
      </c>
      <c r="E19" s="3" t="s">
        <v>829</v>
      </c>
      <c r="F19" s="3" t="s">
        <v>830</v>
      </c>
      <c r="G19" s="3" t="s">
        <v>831</v>
      </c>
      <c r="H19" s="27">
        <f t="shared" si="0"/>
        <v>98.360655737704931</v>
      </c>
      <c r="I19" s="4">
        <v>512.4</v>
      </c>
      <c r="J19" s="4">
        <v>382</v>
      </c>
      <c r="K19" s="4">
        <v>130.4</v>
      </c>
      <c r="L19" s="4">
        <v>504</v>
      </c>
      <c r="M19" s="4">
        <v>12</v>
      </c>
      <c r="N19" s="3" t="s">
        <v>7</v>
      </c>
      <c r="O19" s="10"/>
      <c r="P19" s="10"/>
    </row>
    <row r="20" spans="1:16" s="1" customFormat="1" x14ac:dyDescent="0.25">
      <c r="A20" s="3" t="s">
        <v>8010</v>
      </c>
      <c r="B20" s="3" t="s">
        <v>7981</v>
      </c>
      <c r="C20" s="3" t="s">
        <v>775</v>
      </c>
      <c r="D20" s="3" t="s">
        <v>832</v>
      </c>
      <c r="E20" s="3" t="s">
        <v>777</v>
      </c>
      <c r="F20" s="3" t="s">
        <v>778</v>
      </c>
      <c r="G20" s="3" t="s">
        <v>833</v>
      </c>
      <c r="H20" s="27">
        <f t="shared" si="0"/>
        <v>96.818572656921759</v>
      </c>
      <c r="I20" s="4">
        <v>581.5</v>
      </c>
      <c r="J20" s="4">
        <v>382</v>
      </c>
      <c r="K20" s="4">
        <v>199.5</v>
      </c>
      <c r="L20" s="4">
        <v>563</v>
      </c>
      <c r="M20" s="4">
        <v>12</v>
      </c>
      <c r="N20" s="3" t="s">
        <v>7</v>
      </c>
      <c r="O20" s="10"/>
      <c r="P20" s="10"/>
    </row>
    <row r="21" spans="1:16" s="1" customFormat="1" x14ac:dyDescent="0.25">
      <c r="A21" s="3" t="s">
        <v>8011</v>
      </c>
      <c r="B21" s="3" t="s">
        <v>7991</v>
      </c>
      <c r="C21" s="3" t="s">
        <v>775</v>
      </c>
      <c r="D21" s="3" t="s">
        <v>834</v>
      </c>
      <c r="E21" s="3" t="s">
        <v>68</v>
      </c>
      <c r="F21" s="3" t="s">
        <v>794</v>
      </c>
      <c r="G21" s="3" t="s">
        <v>835</v>
      </c>
      <c r="H21" s="27">
        <f t="shared" si="0"/>
        <v>96.424735307656888</v>
      </c>
      <c r="I21" s="4">
        <v>651.70000000000005</v>
      </c>
      <c r="J21" s="4">
        <v>573</v>
      </c>
      <c r="K21" s="4">
        <v>78.7</v>
      </c>
      <c r="L21" s="4">
        <v>628.4</v>
      </c>
      <c r="M21" s="4">
        <v>18</v>
      </c>
      <c r="N21" s="3" t="s">
        <v>7</v>
      </c>
      <c r="O21" s="10"/>
      <c r="P21" s="10"/>
    </row>
    <row r="22" spans="1:16" s="1" customFormat="1" x14ac:dyDescent="0.25">
      <c r="A22" s="3" t="s">
        <v>8012</v>
      </c>
      <c r="B22" s="3" t="s">
        <v>8004</v>
      </c>
      <c r="C22" s="3" t="s">
        <v>775</v>
      </c>
      <c r="D22" s="3" t="s">
        <v>836</v>
      </c>
      <c r="E22" s="3" t="s">
        <v>816</v>
      </c>
      <c r="F22" s="3" t="s">
        <v>817</v>
      </c>
      <c r="G22" s="3" t="s">
        <v>837</v>
      </c>
      <c r="H22" s="27">
        <f t="shared" si="0"/>
        <v>97.871299241497439</v>
      </c>
      <c r="I22" s="4">
        <v>408.7</v>
      </c>
      <c r="J22" s="4">
        <v>382</v>
      </c>
      <c r="K22" s="4">
        <v>26.7</v>
      </c>
      <c r="L22" s="4">
        <v>400</v>
      </c>
      <c r="M22" s="4">
        <v>12</v>
      </c>
      <c r="N22" s="3" t="s">
        <v>7</v>
      </c>
      <c r="O22" s="10"/>
      <c r="P22" s="10"/>
    </row>
    <row r="23" spans="1:16" s="1" customFormat="1" x14ac:dyDescent="0.25">
      <c r="A23" s="3" t="s">
        <v>8013</v>
      </c>
      <c r="B23" s="3" t="s">
        <v>7991</v>
      </c>
      <c r="C23" s="3" t="s">
        <v>775</v>
      </c>
      <c r="D23" s="3" t="s">
        <v>838</v>
      </c>
      <c r="E23" s="3" t="s">
        <v>68</v>
      </c>
      <c r="F23" s="3" t="s">
        <v>794</v>
      </c>
      <c r="G23" s="3" t="s">
        <v>839</v>
      </c>
      <c r="H23" s="27">
        <f t="shared" si="0"/>
        <v>95.540970295689817</v>
      </c>
      <c r="I23" s="4">
        <v>1477.9</v>
      </c>
      <c r="J23" s="4">
        <v>1386.8</v>
      </c>
      <c r="K23" s="4">
        <v>91.1</v>
      </c>
      <c r="L23" s="4">
        <v>1412</v>
      </c>
      <c r="M23" s="4">
        <v>42.699999809265137</v>
      </c>
      <c r="N23" s="3" t="s">
        <v>7</v>
      </c>
      <c r="O23" s="10"/>
      <c r="P23" s="10"/>
    </row>
    <row r="24" spans="1:16" s="1" customFormat="1" x14ac:dyDescent="0.25">
      <c r="A24" s="3" t="s">
        <v>8014</v>
      </c>
      <c r="B24" s="3" t="s">
        <v>7991</v>
      </c>
      <c r="C24" s="3" t="s">
        <v>775</v>
      </c>
      <c r="D24" s="3" t="s">
        <v>840</v>
      </c>
      <c r="E24" s="3" t="s">
        <v>68</v>
      </c>
      <c r="F24" s="3" t="s">
        <v>794</v>
      </c>
      <c r="G24" s="3" t="s">
        <v>841</v>
      </c>
      <c r="H24" s="27">
        <f t="shared" si="0"/>
        <v>102.4746538755042</v>
      </c>
      <c r="I24" s="4">
        <v>917.3</v>
      </c>
      <c r="J24" s="4">
        <v>785.4</v>
      </c>
      <c r="K24" s="4">
        <v>131.9</v>
      </c>
      <c r="L24" s="4">
        <v>940</v>
      </c>
      <c r="M24" s="4">
        <v>24</v>
      </c>
      <c r="N24" s="3" t="s">
        <v>7</v>
      </c>
      <c r="O24" s="10"/>
      <c r="P24" s="10"/>
    </row>
    <row r="25" spans="1:16" s="1" customFormat="1" x14ac:dyDescent="0.25">
      <c r="A25" s="3" t="s">
        <v>8015</v>
      </c>
      <c r="B25" s="3" t="s">
        <v>8004</v>
      </c>
      <c r="C25" s="3" t="s">
        <v>775</v>
      </c>
      <c r="D25" s="3" t="s">
        <v>842</v>
      </c>
      <c r="E25" s="3" t="s">
        <v>816</v>
      </c>
      <c r="F25" s="3" t="s">
        <v>817</v>
      </c>
      <c r="G25" s="3" t="s">
        <v>843</v>
      </c>
      <c r="H25" s="27">
        <f t="shared" si="0"/>
        <v>100.87421490409099</v>
      </c>
      <c r="I25" s="4">
        <v>1178.2</v>
      </c>
      <c r="J25" s="4">
        <v>1054.4000000000001</v>
      </c>
      <c r="K25" s="4">
        <v>123.8</v>
      </c>
      <c r="L25" s="4">
        <v>1188.5</v>
      </c>
      <c r="M25" s="4">
        <v>32.600000381469727</v>
      </c>
      <c r="N25" s="3" t="s">
        <v>7</v>
      </c>
      <c r="O25" s="10"/>
      <c r="P25" s="10"/>
    </row>
    <row r="26" spans="1:16" s="1" customFormat="1" x14ac:dyDescent="0.25">
      <c r="A26" s="3" t="s">
        <v>8016</v>
      </c>
      <c r="B26" s="3" t="s">
        <v>7991</v>
      </c>
      <c r="C26" s="3" t="s">
        <v>775</v>
      </c>
      <c r="D26" s="3" t="s">
        <v>844</v>
      </c>
      <c r="E26" s="3" t="s">
        <v>68</v>
      </c>
      <c r="F26" s="3" t="s">
        <v>794</v>
      </c>
      <c r="G26" s="3" t="s">
        <v>845</v>
      </c>
      <c r="H26" s="27">
        <f t="shared" si="0"/>
        <v>89.302646323592811</v>
      </c>
      <c r="I26" s="4">
        <v>1160.0999999999999</v>
      </c>
      <c r="J26" s="4">
        <v>764</v>
      </c>
      <c r="K26" s="4">
        <v>396.1</v>
      </c>
      <c r="L26" s="4">
        <v>1036</v>
      </c>
      <c r="M26" s="4">
        <v>24</v>
      </c>
      <c r="N26" s="3" t="s">
        <v>7</v>
      </c>
      <c r="O26" s="10"/>
      <c r="P26" s="10"/>
    </row>
    <row r="27" spans="1:16" s="1" customFormat="1" x14ac:dyDescent="0.25">
      <c r="A27" s="3" t="s">
        <v>8017</v>
      </c>
      <c r="B27" s="3" t="s">
        <v>7991</v>
      </c>
      <c r="C27" s="3" t="s">
        <v>775</v>
      </c>
      <c r="D27" s="3" t="s">
        <v>846</v>
      </c>
      <c r="E27" s="3" t="s">
        <v>68</v>
      </c>
      <c r="F27" s="3" t="s">
        <v>794</v>
      </c>
      <c r="G27" s="3" t="s">
        <v>847</v>
      </c>
      <c r="H27" s="27">
        <f t="shared" si="0"/>
        <v>92.22526219790241</v>
      </c>
      <c r="I27" s="4">
        <v>438.6</v>
      </c>
      <c r="J27" s="4">
        <v>431</v>
      </c>
      <c r="K27" s="4">
        <v>7.6</v>
      </c>
      <c r="L27" s="4">
        <v>404.5</v>
      </c>
      <c r="M27" s="4">
        <v>15</v>
      </c>
      <c r="N27" s="3" t="s">
        <v>7</v>
      </c>
      <c r="O27" s="10"/>
      <c r="P27" s="10"/>
    </row>
    <row r="28" spans="1:16" s="1" customFormat="1" x14ac:dyDescent="0.25">
      <c r="A28" s="17" t="s">
        <v>8018</v>
      </c>
      <c r="B28" s="17" t="s">
        <v>7998</v>
      </c>
      <c r="C28" s="17" t="s">
        <v>775</v>
      </c>
      <c r="D28" s="17" t="s">
        <v>848</v>
      </c>
      <c r="E28" s="17" t="s">
        <v>804</v>
      </c>
      <c r="F28" s="17" t="s">
        <v>805</v>
      </c>
      <c r="G28" s="17" t="s">
        <v>849</v>
      </c>
      <c r="H28" s="28">
        <f t="shared" si="0"/>
        <v>92.040101461529176</v>
      </c>
      <c r="I28" s="18">
        <v>827.9</v>
      </c>
      <c r="J28" s="18">
        <v>639.4</v>
      </c>
      <c r="K28" s="18">
        <v>188.5</v>
      </c>
      <c r="L28" s="18">
        <v>762</v>
      </c>
      <c r="M28" s="18">
        <v>21</v>
      </c>
      <c r="N28" s="17" t="s">
        <v>7</v>
      </c>
      <c r="O28" s="10"/>
      <c r="P28" s="10"/>
    </row>
    <row r="29" spans="1:16" s="1" customFormat="1" x14ac:dyDescent="0.25">
      <c r="A29" s="29"/>
      <c r="B29" s="29"/>
      <c r="C29" s="29"/>
      <c r="D29" s="29"/>
      <c r="E29" s="29"/>
      <c r="F29" s="29"/>
      <c r="G29" s="13" t="s">
        <v>6152</v>
      </c>
      <c r="H29" s="25">
        <f>AVERAGE(H2:H28)</f>
        <v>97.448955344473518</v>
      </c>
      <c r="I29" s="30"/>
      <c r="J29" s="31"/>
      <c r="K29" s="31"/>
      <c r="L29" s="31"/>
      <c r="M29" s="31"/>
      <c r="N29" s="29"/>
      <c r="O29" s="10"/>
      <c r="P29" s="10"/>
    </row>
    <row r="30" spans="1:16" s="1" customFormat="1" x14ac:dyDescent="0.25">
      <c r="A30" s="29"/>
      <c r="B30" s="29"/>
      <c r="C30" s="29"/>
      <c r="D30" s="29"/>
      <c r="E30" s="29"/>
      <c r="F30" s="29"/>
      <c r="G30" s="13"/>
      <c r="H30" s="13"/>
      <c r="I30" s="30"/>
      <c r="J30" s="31"/>
      <c r="K30" s="31"/>
      <c r="L30" s="31"/>
      <c r="M30" s="31"/>
      <c r="N30" s="29"/>
      <c r="O30" s="10"/>
      <c r="P30" s="10"/>
    </row>
    <row r="31" spans="1:16" s="1" customFormat="1" x14ac:dyDescent="0.25">
      <c r="A31" s="29"/>
      <c r="B31" s="29"/>
      <c r="C31" s="29"/>
      <c r="D31" s="29"/>
      <c r="E31" s="29"/>
      <c r="F31" s="29"/>
      <c r="G31" s="13"/>
      <c r="H31" s="13"/>
      <c r="I31" s="30"/>
      <c r="J31" s="31"/>
      <c r="K31" s="31"/>
      <c r="L31" s="31"/>
      <c r="M31" s="31"/>
      <c r="N31" s="29"/>
      <c r="O31" s="10"/>
      <c r="P31" s="10"/>
    </row>
    <row r="32" spans="1:16" s="1" customFormat="1" x14ac:dyDescent="0.25">
      <c r="A32" s="29"/>
      <c r="B32" s="29"/>
      <c r="C32" s="29"/>
      <c r="D32" s="29"/>
      <c r="E32" s="29"/>
      <c r="F32" s="29"/>
      <c r="G32" s="13"/>
      <c r="H32" s="13"/>
      <c r="I32" s="30"/>
      <c r="J32" s="31"/>
      <c r="K32" s="31"/>
      <c r="L32" s="31"/>
      <c r="M32" s="31"/>
      <c r="N32" s="29"/>
      <c r="O32" s="10"/>
      <c r="P32" s="10"/>
    </row>
    <row r="33" spans="1:16" s="1" customFormat="1" x14ac:dyDescent="0.25">
      <c r="A33" s="29"/>
      <c r="B33" s="29"/>
      <c r="C33" s="29"/>
      <c r="D33" s="29"/>
      <c r="E33" s="29"/>
      <c r="F33" s="29"/>
      <c r="G33" s="13"/>
      <c r="H33" s="13"/>
      <c r="I33" s="30"/>
      <c r="J33" s="31"/>
      <c r="K33" s="31"/>
      <c r="L33" s="31"/>
      <c r="M33" s="31"/>
      <c r="N33" s="29"/>
      <c r="O33" s="10"/>
      <c r="P33" s="10"/>
    </row>
    <row r="34" spans="1:16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  <c r="P34" s="10"/>
    </row>
    <row r="35" spans="1:16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  <c r="P35" s="10"/>
    </row>
    <row r="36" spans="1:16" s="1" customFormat="1" x14ac:dyDescent="0.25">
      <c r="A36" s="29"/>
      <c r="B36" s="29"/>
      <c r="C36" s="29"/>
      <c r="D36" s="29"/>
      <c r="E36" s="29"/>
      <c r="F36" s="29"/>
      <c r="G36" s="13"/>
      <c r="H36" s="13"/>
      <c r="I36" s="30"/>
      <c r="J36" s="31"/>
      <c r="K36" s="31"/>
      <c r="L36" s="31"/>
      <c r="M36" s="31"/>
      <c r="N36" s="29"/>
      <c r="O36" s="10"/>
      <c r="P36" s="10"/>
    </row>
    <row r="37" spans="1:16" s="1" customFormat="1" x14ac:dyDescent="0.25">
      <c r="A37" s="29"/>
      <c r="B37" s="29"/>
      <c r="C37" s="29"/>
      <c r="D37" s="29"/>
      <c r="E37" s="29"/>
      <c r="F37" s="29"/>
      <c r="G37" s="13"/>
      <c r="H37" s="13"/>
      <c r="I37" s="30"/>
      <c r="J37" s="31"/>
      <c r="K37" s="31"/>
      <c r="L37" s="31"/>
      <c r="M37" s="31"/>
      <c r="N37" s="29"/>
      <c r="O37" s="10"/>
      <c r="P37" s="10"/>
    </row>
    <row r="38" spans="1:16" s="1" customFormat="1" x14ac:dyDescent="0.25">
      <c r="A38" s="29"/>
      <c r="B38" s="29"/>
      <c r="C38" s="29"/>
      <c r="D38" s="29"/>
      <c r="E38" s="29"/>
      <c r="F38" s="29"/>
      <c r="G38" s="13"/>
      <c r="H38" s="13"/>
      <c r="I38" s="30"/>
      <c r="J38" s="31"/>
      <c r="K38" s="31"/>
      <c r="L38" s="31"/>
      <c r="M38" s="31"/>
      <c r="N38" s="29"/>
      <c r="O38" s="10"/>
      <c r="P38" s="10"/>
    </row>
    <row r="39" spans="1:16" s="1" customFormat="1" x14ac:dyDescent="0.25">
      <c r="A39" s="29"/>
      <c r="B39" s="29"/>
      <c r="C39" s="29"/>
      <c r="D39" s="29"/>
      <c r="E39" s="29"/>
      <c r="F39" s="29"/>
      <c r="G39" s="13"/>
      <c r="H39" s="13"/>
      <c r="I39" s="30"/>
      <c r="J39" s="31"/>
      <c r="K39" s="31"/>
      <c r="L39" s="31"/>
      <c r="M39" s="31"/>
      <c r="N39" s="29"/>
      <c r="O39" s="10"/>
      <c r="P39" s="10"/>
    </row>
    <row r="40" spans="1:16" x14ac:dyDescent="0.25">
      <c r="A40" s="10"/>
      <c r="B40" s="10"/>
      <c r="C40" s="10"/>
      <c r="D40" s="10"/>
      <c r="E40" s="10"/>
      <c r="F40" s="29"/>
      <c r="G40" s="32"/>
      <c r="H40" s="32"/>
      <c r="I40" s="10"/>
      <c r="J40" s="10"/>
      <c r="K40" s="10"/>
      <c r="L40" s="10"/>
      <c r="M40" s="10"/>
      <c r="N40" s="10"/>
      <c r="O40" s="10"/>
      <c r="P40" s="10"/>
    </row>
    <row r="41" spans="1:16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20"/>
  <sheetViews>
    <sheetView topLeftCell="A73" workbookViewId="0">
      <selection activeCell="H86" sqref="H86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8019</v>
      </c>
      <c r="B2" s="3" t="s">
        <v>8020</v>
      </c>
      <c r="C2" s="3" t="s">
        <v>2150</v>
      </c>
      <c r="D2" s="3" t="s">
        <v>2151</v>
      </c>
      <c r="E2" s="3" t="s">
        <v>2152</v>
      </c>
      <c r="F2" s="3" t="s">
        <v>2153</v>
      </c>
      <c r="G2" s="3" t="s">
        <v>2154</v>
      </c>
      <c r="H2" s="27">
        <f>L2/I2*100</f>
        <v>102.00097608589556</v>
      </c>
      <c r="I2" s="4">
        <v>409.8</v>
      </c>
      <c r="J2" s="4">
        <v>324</v>
      </c>
      <c r="K2" s="4">
        <v>85.8</v>
      </c>
      <c r="L2" s="4">
        <v>418</v>
      </c>
      <c r="M2" s="4">
        <v>14</v>
      </c>
      <c r="N2" s="3" t="s">
        <v>315</v>
      </c>
      <c r="O2" s="10"/>
      <c r="P2" s="10"/>
      <c r="Q2" s="10"/>
    </row>
    <row r="3" spans="1:17" s="1" customFormat="1" x14ac:dyDescent="0.25">
      <c r="A3" s="3" t="s">
        <v>8021</v>
      </c>
      <c r="B3" s="3" t="s">
        <v>8020</v>
      </c>
      <c r="C3" s="3" t="s">
        <v>2150</v>
      </c>
      <c r="D3" s="3" t="s">
        <v>2155</v>
      </c>
      <c r="E3" s="3" t="s">
        <v>2152</v>
      </c>
      <c r="F3" s="3" t="s">
        <v>2153</v>
      </c>
      <c r="G3" s="3" t="s">
        <v>2156</v>
      </c>
      <c r="H3" s="27">
        <f t="shared" ref="H3:H66" si="0">L3/I3*100</f>
        <v>98.290598290598282</v>
      </c>
      <c r="I3" s="4">
        <v>117</v>
      </c>
      <c r="J3" s="4">
        <v>94</v>
      </c>
      <c r="K3" s="4">
        <v>23</v>
      </c>
      <c r="L3" s="4">
        <v>115</v>
      </c>
      <c r="M3" s="4">
        <v>4</v>
      </c>
      <c r="N3" s="3" t="s">
        <v>315</v>
      </c>
      <c r="O3" s="10"/>
      <c r="P3" s="10"/>
      <c r="Q3" s="10"/>
    </row>
    <row r="4" spans="1:17" s="1" customFormat="1" x14ac:dyDescent="0.25">
      <c r="A4" s="3" t="s">
        <v>8022</v>
      </c>
      <c r="B4" s="3" t="s">
        <v>8023</v>
      </c>
      <c r="C4" s="3" t="s">
        <v>2150</v>
      </c>
      <c r="D4" s="3" t="s">
        <v>2157</v>
      </c>
      <c r="E4" s="3" t="s">
        <v>2158</v>
      </c>
      <c r="F4" s="3" t="s">
        <v>2159</v>
      </c>
      <c r="G4" s="3" t="s">
        <v>2160</v>
      </c>
      <c r="H4" s="27">
        <f t="shared" si="0"/>
        <v>104.72222222222223</v>
      </c>
      <c r="I4" s="4">
        <v>180</v>
      </c>
      <c r="J4" s="4">
        <v>166</v>
      </c>
      <c r="K4" s="4">
        <v>14</v>
      </c>
      <c r="L4" s="4">
        <v>188.5</v>
      </c>
      <c r="M4" s="4">
        <v>7</v>
      </c>
      <c r="N4" s="3" t="s">
        <v>6328</v>
      </c>
      <c r="O4" s="10"/>
      <c r="P4" s="10"/>
      <c r="Q4" s="10"/>
    </row>
    <row r="5" spans="1:17" s="1" customFormat="1" x14ac:dyDescent="0.25">
      <c r="A5" s="3" t="s">
        <v>8024</v>
      </c>
      <c r="B5" s="3" t="s">
        <v>8025</v>
      </c>
      <c r="C5" s="3" t="s">
        <v>2150</v>
      </c>
      <c r="D5" s="3" t="s">
        <v>2161</v>
      </c>
      <c r="E5" s="3" t="s">
        <v>2162</v>
      </c>
      <c r="F5" s="3" t="s">
        <v>2163</v>
      </c>
      <c r="G5" s="3" t="s">
        <v>2164</v>
      </c>
      <c r="H5" s="27">
        <f t="shared" si="0"/>
        <v>101.73089483997389</v>
      </c>
      <c r="I5" s="4">
        <v>306.2</v>
      </c>
      <c r="J5" s="4">
        <v>236</v>
      </c>
      <c r="K5" s="4">
        <v>70.2</v>
      </c>
      <c r="L5" s="4">
        <v>311.5</v>
      </c>
      <c r="M5" s="4">
        <v>10</v>
      </c>
      <c r="N5" s="3" t="s">
        <v>6328</v>
      </c>
      <c r="O5" s="10"/>
      <c r="P5" s="10"/>
      <c r="Q5" s="10"/>
    </row>
    <row r="6" spans="1:17" s="1" customFormat="1" x14ac:dyDescent="0.25">
      <c r="A6" s="3" t="s">
        <v>8026</v>
      </c>
      <c r="B6" s="3" t="s">
        <v>8027</v>
      </c>
      <c r="C6" s="3" t="s">
        <v>2150</v>
      </c>
      <c r="D6" s="3" t="s">
        <v>2165</v>
      </c>
      <c r="E6" s="3" t="s">
        <v>2166</v>
      </c>
      <c r="F6" s="3" t="s">
        <v>2167</v>
      </c>
      <c r="G6" s="3" t="s">
        <v>538</v>
      </c>
      <c r="H6" s="27">
        <f t="shared" si="0"/>
        <v>101.81451612903226</v>
      </c>
      <c r="I6" s="4">
        <v>198.4</v>
      </c>
      <c r="J6" s="4">
        <v>168</v>
      </c>
      <c r="K6" s="4">
        <v>30.4</v>
      </c>
      <c r="L6" s="4">
        <v>202</v>
      </c>
      <c r="M6" s="4">
        <v>7</v>
      </c>
      <c r="N6" s="3" t="s">
        <v>6260</v>
      </c>
      <c r="O6" s="10"/>
      <c r="P6" s="10"/>
      <c r="Q6" s="10"/>
    </row>
    <row r="7" spans="1:17" s="1" customFormat="1" x14ac:dyDescent="0.25">
      <c r="A7" s="3" t="s">
        <v>8028</v>
      </c>
      <c r="B7" s="3" t="s">
        <v>8027</v>
      </c>
      <c r="C7" s="3" t="s">
        <v>2150</v>
      </c>
      <c r="D7" s="3" t="s">
        <v>376</v>
      </c>
      <c r="E7" s="3" t="s">
        <v>2166</v>
      </c>
      <c r="F7" s="3" t="s">
        <v>2167</v>
      </c>
      <c r="G7" s="3" t="s">
        <v>2168</v>
      </c>
      <c r="H7" s="27">
        <f t="shared" si="0"/>
        <v>110.94674556213018</v>
      </c>
      <c r="I7" s="4">
        <v>270.39999999999998</v>
      </c>
      <c r="J7" s="4">
        <v>214</v>
      </c>
      <c r="K7" s="4">
        <v>56.4</v>
      </c>
      <c r="L7" s="4">
        <v>300</v>
      </c>
      <c r="M7" s="4">
        <v>9</v>
      </c>
      <c r="N7" s="3" t="s">
        <v>6260</v>
      </c>
      <c r="O7" s="10"/>
      <c r="P7" s="10"/>
      <c r="Q7" s="10"/>
    </row>
    <row r="8" spans="1:17" s="1" customFormat="1" x14ac:dyDescent="0.25">
      <c r="A8" s="3" t="s">
        <v>8029</v>
      </c>
      <c r="B8" s="3" t="s">
        <v>8030</v>
      </c>
      <c r="C8" s="3" t="s">
        <v>2150</v>
      </c>
      <c r="D8" s="3" t="s">
        <v>2169</v>
      </c>
      <c r="E8" s="3" t="s">
        <v>2170</v>
      </c>
      <c r="F8" s="3" t="s">
        <v>2171</v>
      </c>
      <c r="G8" s="3" t="s">
        <v>2172</v>
      </c>
      <c r="H8" s="27">
        <f t="shared" si="0"/>
        <v>109.22619047619047</v>
      </c>
      <c r="I8" s="4">
        <v>336</v>
      </c>
      <c r="J8" s="4">
        <v>279</v>
      </c>
      <c r="K8" s="4">
        <v>57</v>
      </c>
      <c r="L8" s="4">
        <v>367</v>
      </c>
      <c r="M8" s="4">
        <v>12</v>
      </c>
      <c r="N8" s="3" t="s">
        <v>6260</v>
      </c>
      <c r="O8" s="10"/>
      <c r="P8" s="10"/>
      <c r="Q8" s="10"/>
    </row>
    <row r="9" spans="1:17" s="1" customFormat="1" x14ac:dyDescent="0.25">
      <c r="A9" s="3" t="s">
        <v>8031</v>
      </c>
      <c r="B9" s="3" t="s">
        <v>8032</v>
      </c>
      <c r="C9" s="3" t="s">
        <v>2150</v>
      </c>
      <c r="D9" s="3" t="s">
        <v>2173</v>
      </c>
      <c r="E9" s="3" t="s">
        <v>2174</v>
      </c>
      <c r="F9" s="3" t="s">
        <v>2175</v>
      </c>
      <c r="G9" s="3" t="s">
        <v>2176</v>
      </c>
      <c r="H9" s="27">
        <f t="shared" si="0"/>
        <v>102.30769230769229</v>
      </c>
      <c r="I9" s="4">
        <v>130</v>
      </c>
      <c r="J9" s="4">
        <v>120</v>
      </c>
      <c r="K9" s="4">
        <v>10</v>
      </c>
      <c r="L9" s="4">
        <v>133</v>
      </c>
      <c r="M9" s="4">
        <v>5</v>
      </c>
      <c r="N9" s="3" t="s">
        <v>6260</v>
      </c>
      <c r="O9" s="10"/>
      <c r="P9" s="10"/>
      <c r="Q9" s="10"/>
    </row>
    <row r="10" spans="1:17" s="1" customFormat="1" x14ac:dyDescent="0.25">
      <c r="A10" s="3" t="s">
        <v>8033</v>
      </c>
      <c r="B10" s="3" t="s">
        <v>8032</v>
      </c>
      <c r="C10" s="3" t="s">
        <v>2150</v>
      </c>
      <c r="D10" s="3" t="s">
        <v>2177</v>
      </c>
      <c r="E10" s="3" t="s">
        <v>2174</v>
      </c>
      <c r="F10" s="3" t="s">
        <v>2175</v>
      </c>
      <c r="G10" s="3" t="s">
        <v>2178</v>
      </c>
      <c r="H10" s="27">
        <f t="shared" si="0"/>
        <v>104.95495495495494</v>
      </c>
      <c r="I10" s="4">
        <v>111</v>
      </c>
      <c r="J10" s="4">
        <v>94</v>
      </c>
      <c r="K10" s="4">
        <v>17</v>
      </c>
      <c r="L10" s="4">
        <v>116.5</v>
      </c>
      <c r="M10" s="4">
        <v>4</v>
      </c>
      <c r="N10" s="3" t="s">
        <v>6260</v>
      </c>
      <c r="O10" s="10"/>
      <c r="P10" s="10"/>
      <c r="Q10" s="10"/>
    </row>
    <row r="11" spans="1:17" s="1" customFormat="1" x14ac:dyDescent="0.25">
      <c r="A11" s="3" t="s">
        <v>8034</v>
      </c>
      <c r="B11" s="3" t="s">
        <v>8035</v>
      </c>
      <c r="C11" s="3" t="s">
        <v>2150</v>
      </c>
      <c r="D11" s="3" t="s">
        <v>2179</v>
      </c>
      <c r="E11" s="3" t="s">
        <v>2180</v>
      </c>
      <c r="F11" s="3" t="s">
        <v>2181</v>
      </c>
      <c r="G11" s="3" t="s">
        <v>2182</v>
      </c>
      <c r="H11" s="27">
        <f t="shared" si="0"/>
        <v>106.47321428571428</v>
      </c>
      <c r="I11" s="4">
        <v>224</v>
      </c>
      <c r="J11" s="4">
        <v>188</v>
      </c>
      <c r="K11" s="4">
        <v>36</v>
      </c>
      <c r="L11" s="4">
        <v>238.5</v>
      </c>
      <c r="M11" s="4">
        <v>8</v>
      </c>
      <c r="N11" s="3" t="s">
        <v>6260</v>
      </c>
      <c r="O11" s="10"/>
      <c r="P11" s="10"/>
      <c r="Q11" s="10"/>
    </row>
    <row r="12" spans="1:17" s="1" customFormat="1" x14ac:dyDescent="0.25">
      <c r="A12" s="3" t="s">
        <v>8036</v>
      </c>
      <c r="B12" s="3" t="s">
        <v>8035</v>
      </c>
      <c r="C12" s="3" t="s">
        <v>2150</v>
      </c>
      <c r="D12" s="3" t="s">
        <v>2183</v>
      </c>
      <c r="E12" s="3" t="s">
        <v>2180</v>
      </c>
      <c r="F12" s="3" t="s">
        <v>2181</v>
      </c>
      <c r="G12" s="3" t="s">
        <v>2184</v>
      </c>
      <c r="H12" s="27">
        <f t="shared" si="0"/>
        <v>98.165137614678898</v>
      </c>
      <c r="I12" s="4">
        <v>109</v>
      </c>
      <c r="J12" s="4">
        <v>94</v>
      </c>
      <c r="K12" s="4">
        <v>15</v>
      </c>
      <c r="L12" s="4">
        <v>107</v>
      </c>
      <c r="M12" s="4">
        <v>4</v>
      </c>
      <c r="N12" s="3" t="s">
        <v>6260</v>
      </c>
      <c r="O12" s="10"/>
      <c r="P12" s="10"/>
      <c r="Q12" s="10"/>
    </row>
    <row r="13" spans="1:17" s="1" customFormat="1" x14ac:dyDescent="0.25">
      <c r="A13" s="3" t="s">
        <v>8037</v>
      </c>
      <c r="B13" s="3" t="s">
        <v>8038</v>
      </c>
      <c r="C13" s="3" t="s">
        <v>2150</v>
      </c>
      <c r="D13" s="3" t="s">
        <v>1368</v>
      </c>
      <c r="E13" s="3" t="s">
        <v>2185</v>
      </c>
      <c r="F13" s="3" t="s">
        <v>2186</v>
      </c>
      <c r="G13" s="3" t="s">
        <v>2187</v>
      </c>
      <c r="H13" s="27">
        <f t="shared" si="0"/>
        <v>104.41501103752759</v>
      </c>
      <c r="I13" s="4">
        <v>407.7</v>
      </c>
      <c r="J13" s="4">
        <v>308</v>
      </c>
      <c r="K13" s="4">
        <v>99.7</v>
      </c>
      <c r="L13" s="4">
        <v>425.7</v>
      </c>
      <c r="M13" s="4">
        <v>13</v>
      </c>
      <c r="N13" s="3" t="s">
        <v>6260</v>
      </c>
      <c r="O13" s="10"/>
      <c r="P13" s="10"/>
      <c r="Q13" s="10"/>
    </row>
    <row r="14" spans="1:17" s="1" customFormat="1" x14ac:dyDescent="0.25">
      <c r="A14" s="3" t="s">
        <v>8039</v>
      </c>
      <c r="B14" s="3" t="s">
        <v>8040</v>
      </c>
      <c r="C14" s="3" t="s">
        <v>2150</v>
      </c>
      <c r="D14" s="3" t="s">
        <v>2188</v>
      </c>
      <c r="E14" s="3" t="s">
        <v>2189</v>
      </c>
      <c r="F14" s="3" t="s">
        <v>2190</v>
      </c>
      <c r="G14" s="3" t="s">
        <v>2191</v>
      </c>
      <c r="H14" s="27">
        <f t="shared" si="0"/>
        <v>116.29116117850951</v>
      </c>
      <c r="I14" s="4">
        <v>115.4</v>
      </c>
      <c r="J14" s="4">
        <v>94</v>
      </c>
      <c r="K14" s="4">
        <v>21.4</v>
      </c>
      <c r="L14" s="4">
        <v>134.19999999999999</v>
      </c>
      <c r="M14" s="4">
        <v>4</v>
      </c>
      <c r="N14" s="3" t="s">
        <v>6260</v>
      </c>
      <c r="O14" s="10"/>
      <c r="P14" s="10"/>
      <c r="Q14" s="10"/>
    </row>
    <row r="15" spans="1:17" s="1" customFormat="1" x14ac:dyDescent="0.25">
      <c r="A15" s="3" t="s">
        <v>8041</v>
      </c>
      <c r="B15" s="3" t="s">
        <v>8040</v>
      </c>
      <c r="C15" s="3" t="s">
        <v>2150</v>
      </c>
      <c r="D15" s="3" t="s">
        <v>2192</v>
      </c>
      <c r="E15" s="3" t="s">
        <v>2189</v>
      </c>
      <c r="F15" s="3" t="s">
        <v>2190</v>
      </c>
      <c r="G15" s="3" t="s">
        <v>2193</v>
      </c>
      <c r="H15" s="27">
        <f t="shared" si="0"/>
        <v>90.55095217328099</v>
      </c>
      <c r="I15" s="4">
        <v>687.9</v>
      </c>
      <c r="J15" s="4">
        <v>509</v>
      </c>
      <c r="K15" s="4">
        <v>178.9</v>
      </c>
      <c r="L15" s="4">
        <v>622.9</v>
      </c>
      <c r="M15" s="4">
        <v>16</v>
      </c>
      <c r="N15" s="3" t="s">
        <v>7</v>
      </c>
      <c r="O15" s="10"/>
      <c r="P15" s="10"/>
      <c r="Q15" s="10"/>
    </row>
    <row r="16" spans="1:17" s="1" customFormat="1" x14ac:dyDescent="0.25">
      <c r="A16" s="3" t="s">
        <v>8042</v>
      </c>
      <c r="B16" s="3" t="s">
        <v>8040</v>
      </c>
      <c r="C16" s="3" t="s">
        <v>2150</v>
      </c>
      <c r="D16" s="3" t="s">
        <v>2194</v>
      </c>
      <c r="E16" s="3" t="s">
        <v>2189</v>
      </c>
      <c r="F16" s="3" t="s">
        <v>2190</v>
      </c>
      <c r="G16" s="3" t="s">
        <v>2195</v>
      </c>
      <c r="H16" s="27">
        <f t="shared" si="0"/>
        <v>98.757763975155271</v>
      </c>
      <c r="I16" s="4">
        <v>322</v>
      </c>
      <c r="J16" s="4">
        <v>282</v>
      </c>
      <c r="K16" s="4">
        <v>40</v>
      </c>
      <c r="L16" s="4">
        <v>318</v>
      </c>
      <c r="M16" s="4">
        <v>12</v>
      </c>
      <c r="N16" s="3" t="s">
        <v>6260</v>
      </c>
      <c r="O16" s="10"/>
      <c r="P16" s="10"/>
      <c r="Q16" s="10"/>
    </row>
    <row r="17" spans="1:17" s="1" customFormat="1" x14ac:dyDescent="0.25">
      <c r="A17" s="3" t="s">
        <v>8043</v>
      </c>
      <c r="B17" s="3" t="s">
        <v>8044</v>
      </c>
      <c r="C17" s="3" t="s">
        <v>2150</v>
      </c>
      <c r="D17" s="3" t="s">
        <v>2196</v>
      </c>
      <c r="E17" s="3" t="s">
        <v>1724</v>
      </c>
      <c r="F17" s="3" t="s">
        <v>2197</v>
      </c>
      <c r="G17" s="3" t="s">
        <v>2198</v>
      </c>
      <c r="H17" s="27">
        <f t="shared" si="0"/>
        <v>111.57407407407408</v>
      </c>
      <c r="I17" s="4">
        <v>108</v>
      </c>
      <c r="J17" s="4">
        <v>94</v>
      </c>
      <c r="K17" s="4">
        <v>14</v>
      </c>
      <c r="L17" s="4">
        <v>120.5</v>
      </c>
      <c r="M17" s="4">
        <v>4</v>
      </c>
      <c r="N17" s="3" t="s">
        <v>6260</v>
      </c>
      <c r="O17" s="10"/>
      <c r="P17" s="10"/>
      <c r="Q17" s="10"/>
    </row>
    <row r="18" spans="1:17" s="1" customFormat="1" x14ac:dyDescent="0.25">
      <c r="A18" s="3" t="s">
        <v>8045</v>
      </c>
      <c r="B18" s="3" t="s">
        <v>8044</v>
      </c>
      <c r="C18" s="3" t="s">
        <v>2150</v>
      </c>
      <c r="D18" s="3" t="s">
        <v>2199</v>
      </c>
      <c r="E18" s="3" t="s">
        <v>1724</v>
      </c>
      <c r="F18" s="3" t="s">
        <v>2197</v>
      </c>
      <c r="G18" s="3" t="s">
        <v>2200</v>
      </c>
      <c r="H18" s="27">
        <f t="shared" si="0"/>
        <v>101.33542812254517</v>
      </c>
      <c r="I18" s="4">
        <v>127.3</v>
      </c>
      <c r="J18" s="4">
        <v>94</v>
      </c>
      <c r="K18" s="4">
        <v>33.299999999999997</v>
      </c>
      <c r="L18" s="4">
        <v>129</v>
      </c>
      <c r="M18" s="4">
        <v>4</v>
      </c>
      <c r="N18" s="3" t="s">
        <v>6260</v>
      </c>
      <c r="O18" s="10"/>
      <c r="P18" s="10"/>
      <c r="Q18" s="10"/>
    </row>
    <row r="19" spans="1:17" s="1" customFormat="1" x14ac:dyDescent="0.25">
      <c r="A19" s="3" t="s">
        <v>8046</v>
      </c>
      <c r="B19" s="3" t="s">
        <v>8047</v>
      </c>
      <c r="C19" s="3" t="s">
        <v>2150</v>
      </c>
      <c r="D19" s="3" t="s">
        <v>2201</v>
      </c>
      <c r="E19" s="3" t="s">
        <v>2202</v>
      </c>
      <c r="F19" s="3" t="s">
        <v>2203</v>
      </c>
      <c r="G19" s="3" t="s">
        <v>845</v>
      </c>
      <c r="H19" s="27">
        <f t="shared" si="0"/>
        <v>109.88023952095809</v>
      </c>
      <c r="I19" s="4">
        <v>167</v>
      </c>
      <c r="J19" s="4">
        <v>147</v>
      </c>
      <c r="K19" s="4">
        <v>20</v>
      </c>
      <c r="L19" s="4">
        <v>183.5</v>
      </c>
      <c r="M19" s="4">
        <v>6</v>
      </c>
      <c r="N19" s="3" t="s">
        <v>6260</v>
      </c>
      <c r="O19" s="10"/>
      <c r="P19" s="10"/>
      <c r="Q19" s="10"/>
    </row>
    <row r="20" spans="1:17" s="1" customFormat="1" x14ac:dyDescent="0.25">
      <c r="A20" s="3" t="s">
        <v>8048</v>
      </c>
      <c r="B20" s="3" t="s">
        <v>8049</v>
      </c>
      <c r="C20" s="3" t="s">
        <v>2150</v>
      </c>
      <c r="D20" s="3" t="s">
        <v>2204</v>
      </c>
      <c r="E20" s="3" t="s">
        <v>2205</v>
      </c>
      <c r="F20" s="3" t="s">
        <v>2206</v>
      </c>
      <c r="G20" s="3" t="s">
        <v>2207</v>
      </c>
      <c r="H20" s="27">
        <f t="shared" si="0"/>
        <v>100.59790732436473</v>
      </c>
      <c r="I20" s="4">
        <v>334.5</v>
      </c>
      <c r="J20" s="4">
        <v>256</v>
      </c>
      <c r="K20" s="4">
        <v>78.5</v>
      </c>
      <c r="L20" s="4">
        <v>336.5</v>
      </c>
      <c r="M20" s="4">
        <v>11</v>
      </c>
      <c r="N20" s="3" t="s">
        <v>6438</v>
      </c>
      <c r="O20" s="10"/>
      <c r="P20" s="10"/>
      <c r="Q20" s="10"/>
    </row>
    <row r="21" spans="1:17" s="1" customFormat="1" x14ac:dyDescent="0.25">
      <c r="A21" s="3" t="s">
        <v>8050</v>
      </c>
      <c r="B21" s="3" t="s">
        <v>8049</v>
      </c>
      <c r="C21" s="3" t="s">
        <v>2150</v>
      </c>
      <c r="D21" s="3" t="s">
        <v>2208</v>
      </c>
      <c r="E21" s="3" t="s">
        <v>2209</v>
      </c>
      <c r="F21" s="3" t="s">
        <v>2206</v>
      </c>
      <c r="G21" s="3" t="s">
        <v>2210</v>
      </c>
      <c r="H21" s="27">
        <f t="shared" si="0"/>
        <v>103.52269562795877</v>
      </c>
      <c r="I21" s="4">
        <v>718.2</v>
      </c>
      <c r="J21" s="4">
        <v>564</v>
      </c>
      <c r="K21" s="4">
        <v>154.19999999999999</v>
      </c>
      <c r="L21" s="4">
        <v>743.5</v>
      </c>
      <c r="M21" s="4">
        <v>24</v>
      </c>
      <c r="N21" s="3" t="s">
        <v>6438</v>
      </c>
      <c r="O21" s="10"/>
      <c r="P21" s="10"/>
      <c r="Q21" s="10"/>
    </row>
    <row r="22" spans="1:17" s="1" customFormat="1" x14ac:dyDescent="0.25">
      <c r="A22" s="3" t="s">
        <v>8051</v>
      </c>
      <c r="B22" s="3" t="s">
        <v>8049</v>
      </c>
      <c r="C22" s="3" t="s">
        <v>2150</v>
      </c>
      <c r="D22" s="3" t="s">
        <v>2211</v>
      </c>
      <c r="E22" s="3" t="s">
        <v>2212</v>
      </c>
      <c r="F22" s="3" t="s">
        <v>2206</v>
      </c>
      <c r="G22" s="3" t="s">
        <v>2213</v>
      </c>
      <c r="H22" s="27">
        <f t="shared" si="0"/>
        <v>110.42289619820589</v>
      </c>
      <c r="I22" s="4">
        <v>234.1</v>
      </c>
      <c r="J22" s="4">
        <v>202.5</v>
      </c>
      <c r="K22" s="4">
        <v>31.6</v>
      </c>
      <c r="L22" s="4">
        <v>258.5</v>
      </c>
      <c r="M22" s="4">
        <v>9</v>
      </c>
      <c r="N22" s="3" t="s">
        <v>6438</v>
      </c>
      <c r="O22" s="10"/>
      <c r="P22" s="10"/>
      <c r="Q22" s="10"/>
    </row>
    <row r="23" spans="1:17" s="1" customFormat="1" x14ac:dyDescent="0.25">
      <c r="A23" s="3" t="s">
        <v>8052</v>
      </c>
      <c r="B23" s="3" t="s">
        <v>8049</v>
      </c>
      <c r="C23" s="3" t="s">
        <v>2150</v>
      </c>
      <c r="D23" s="3" t="s">
        <v>2214</v>
      </c>
      <c r="E23" s="3" t="s">
        <v>2215</v>
      </c>
      <c r="F23" s="3" t="s">
        <v>2206</v>
      </c>
      <c r="G23" s="3" t="s">
        <v>2216</v>
      </c>
      <c r="H23" s="27">
        <f t="shared" si="0"/>
        <v>101.13484646194928</v>
      </c>
      <c r="I23" s="4">
        <v>449.4</v>
      </c>
      <c r="J23" s="4">
        <v>337.5</v>
      </c>
      <c r="K23" s="4">
        <v>111.9</v>
      </c>
      <c r="L23" s="4">
        <v>454.5</v>
      </c>
      <c r="M23" s="4">
        <v>15</v>
      </c>
      <c r="N23" s="3" t="s">
        <v>6438</v>
      </c>
      <c r="O23" s="10"/>
      <c r="P23" s="10"/>
      <c r="Q23" s="10"/>
    </row>
    <row r="24" spans="1:17" s="1" customFormat="1" x14ac:dyDescent="0.25">
      <c r="A24" s="3" t="s">
        <v>8053</v>
      </c>
      <c r="B24" s="3" t="s">
        <v>8049</v>
      </c>
      <c r="C24" s="3" t="s">
        <v>2150</v>
      </c>
      <c r="D24" s="3" t="s">
        <v>2217</v>
      </c>
      <c r="E24" s="3" t="s">
        <v>2218</v>
      </c>
      <c r="F24" s="3" t="s">
        <v>2206</v>
      </c>
      <c r="G24" s="3" t="s">
        <v>2219</v>
      </c>
      <c r="H24" s="27">
        <f t="shared" si="0"/>
        <v>97.385159010600702</v>
      </c>
      <c r="I24" s="4">
        <v>707.5</v>
      </c>
      <c r="J24" s="4">
        <v>392.5</v>
      </c>
      <c r="K24" s="4">
        <v>315</v>
      </c>
      <c r="L24" s="4">
        <v>689</v>
      </c>
      <c r="M24" s="4">
        <v>17</v>
      </c>
      <c r="N24" s="3" t="s">
        <v>6438</v>
      </c>
      <c r="O24" s="10"/>
      <c r="P24" s="10"/>
      <c r="Q24" s="10"/>
    </row>
    <row r="25" spans="1:17" s="1" customFormat="1" x14ac:dyDescent="0.25">
      <c r="A25" s="3" t="s">
        <v>8054</v>
      </c>
      <c r="B25" s="3" t="s">
        <v>8049</v>
      </c>
      <c r="C25" s="3" t="s">
        <v>2150</v>
      </c>
      <c r="D25" s="3" t="s">
        <v>2220</v>
      </c>
      <c r="E25" s="3" t="s">
        <v>2212</v>
      </c>
      <c r="F25" s="3" t="s">
        <v>2206</v>
      </c>
      <c r="G25" s="3" t="s">
        <v>8055</v>
      </c>
      <c r="H25" s="27">
        <f t="shared" si="0"/>
        <v>98.825831702544036</v>
      </c>
      <c r="I25" s="4">
        <v>459.9</v>
      </c>
      <c r="J25" s="4">
        <v>301.5</v>
      </c>
      <c r="K25" s="4">
        <v>158.4</v>
      </c>
      <c r="L25" s="4">
        <v>454.5</v>
      </c>
      <c r="M25" s="4">
        <v>13</v>
      </c>
      <c r="N25" s="3" t="s">
        <v>6438</v>
      </c>
      <c r="O25" s="10"/>
      <c r="P25" s="10"/>
      <c r="Q25" s="10"/>
    </row>
    <row r="26" spans="1:17" s="1" customFormat="1" x14ac:dyDescent="0.25">
      <c r="A26" s="3" t="s">
        <v>8056</v>
      </c>
      <c r="B26" s="3" t="s">
        <v>8049</v>
      </c>
      <c r="C26" s="3" t="s">
        <v>2150</v>
      </c>
      <c r="D26" s="3" t="s">
        <v>2221</v>
      </c>
      <c r="E26" s="3" t="s">
        <v>2215</v>
      </c>
      <c r="F26" s="3" t="s">
        <v>2206</v>
      </c>
      <c r="G26" s="3" t="s">
        <v>2222</v>
      </c>
      <c r="H26" s="27">
        <f t="shared" si="0"/>
        <v>101.12732095490715</v>
      </c>
      <c r="I26" s="4">
        <v>150.80000000000001</v>
      </c>
      <c r="J26" s="4">
        <v>122</v>
      </c>
      <c r="K26" s="4">
        <v>28.8</v>
      </c>
      <c r="L26" s="4">
        <v>152.5</v>
      </c>
      <c r="M26" s="4">
        <v>5</v>
      </c>
      <c r="N26" s="3" t="s">
        <v>6438</v>
      </c>
      <c r="O26" s="10"/>
      <c r="P26" s="10"/>
      <c r="Q26" s="10"/>
    </row>
    <row r="27" spans="1:17" s="1" customFormat="1" x14ac:dyDescent="0.25">
      <c r="A27" s="3" t="s">
        <v>8057</v>
      </c>
      <c r="B27" s="3" t="s">
        <v>8049</v>
      </c>
      <c r="C27" s="3" t="s">
        <v>2150</v>
      </c>
      <c r="D27" s="3" t="s">
        <v>2223</v>
      </c>
      <c r="E27" s="3" t="s">
        <v>2209</v>
      </c>
      <c r="F27" s="3" t="s">
        <v>2206</v>
      </c>
      <c r="G27" s="3" t="s">
        <v>2224</v>
      </c>
      <c r="H27" s="27">
        <f t="shared" si="0"/>
        <v>99.0625</v>
      </c>
      <c r="I27" s="4">
        <v>160</v>
      </c>
      <c r="J27" s="4">
        <v>120</v>
      </c>
      <c r="K27" s="4">
        <v>40</v>
      </c>
      <c r="L27" s="4">
        <v>158.5</v>
      </c>
      <c r="M27" s="4">
        <v>5</v>
      </c>
      <c r="N27" s="3" t="s">
        <v>6438</v>
      </c>
      <c r="O27" s="10"/>
      <c r="P27" s="10"/>
      <c r="Q27" s="10"/>
    </row>
    <row r="28" spans="1:17" s="1" customFormat="1" x14ac:dyDescent="0.25">
      <c r="A28" s="3" t="s">
        <v>8058</v>
      </c>
      <c r="B28" s="3" t="s">
        <v>8049</v>
      </c>
      <c r="C28" s="3" t="s">
        <v>2150</v>
      </c>
      <c r="D28" s="3" t="s">
        <v>2225</v>
      </c>
      <c r="E28" s="3" t="s">
        <v>2209</v>
      </c>
      <c r="F28" s="3" t="s">
        <v>2206</v>
      </c>
      <c r="G28" s="3" t="s">
        <v>2226</v>
      </c>
      <c r="H28" s="27">
        <f t="shared" si="0"/>
        <v>103.58649789029535</v>
      </c>
      <c r="I28" s="4">
        <v>237</v>
      </c>
      <c r="J28" s="4">
        <v>214</v>
      </c>
      <c r="K28" s="4">
        <v>23</v>
      </c>
      <c r="L28" s="4">
        <v>245.5</v>
      </c>
      <c r="M28" s="4">
        <v>9</v>
      </c>
      <c r="N28" s="3" t="s">
        <v>6438</v>
      </c>
      <c r="O28" s="10"/>
      <c r="P28" s="10"/>
      <c r="Q28" s="10"/>
    </row>
    <row r="29" spans="1:17" s="1" customFormat="1" x14ac:dyDescent="0.25">
      <c r="A29" s="3" t="s">
        <v>8059</v>
      </c>
      <c r="B29" s="3" t="s">
        <v>8049</v>
      </c>
      <c r="C29" s="3" t="s">
        <v>2150</v>
      </c>
      <c r="D29" s="3" t="s">
        <v>2227</v>
      </c>
      <c r="E29" s="3" t="s">
        <v>2218</v>
      </c>
      <c r="F29" s="3" t="s">
        <v>2206</v>
      </c>
      <c r="G29" s="3" t="s">
        <v>2228</v>
      </c>
      <c r="H29" s="27">
        <f t="shared" si="0"/>
        <v>103.97196261682242</v>
      </c>
      <c r="I29" s="4">
        <v>214</v>
      </c>
      <c r="J29" s="4">
        <v>192</v>
      </c>
      <c r="K29" s="4">
        <v>22</v>
      </c>
      <c r="L29" s="4">
        <v>222.5</v>
      </c>
      <c r="M29" s="4">
        <v>8</v>
      </c>
      <c r="N29" s="3" t="s">
        <v>6438</v>
      </c>
      <c r="O29" s="10"/>
      <c r="P29" s="10"/>
      <c r="Q29" s="10"/>
    </row>
    <row r="30" spans="1:17" s="1" customFormat="1" x14ac:dyDescent="0.25">
      <c r="A30" s="3" t="s">
        <v>8060</v>
      </c>
      <c r="B30" s="3" t="s">
        <v>8049</v>
      </c>
      <c r="C30" s="3" t="s">
        <v>2150</v>
      </c>
      <c r="D30" s="3" t="s">
        <v>2229</v>
      </c>
      <c r="E30" s="3" t="s">
        <v>2218</v>
      </c>
      <c r="F30" s="3" t="s">
        <v>2206</v>
      </c>
      <c r="G30" s="3" t="s">
        <v>2230</v>
      </c>
      <c r="H30" s="27">
        <f t="shared" si="0"/>
        <v>98.214285714285708</v>
      </c>
      <c r="I30" s="4">
        <v>224</v>
      </c>
      <c r="J30" s="4">
        <v>164</v>
      </c>
      <c r="K30" s="4">
        <v>60</v>
      </c>
      <c r="L30" s="4">
        <v>220</v>
      </c>
      <c r="M30" s="4">
        <v>7</v>
      </c>
      <c r="N30" s="3" t="s">
        <v>6438</v>
      </c>
      <c r="O30" s="10"/>
      <c r="P30" s="10"/>
      <c r="Q30" s="10"/>
    </row>
    <row r="31" spans="1:17" s="1" customFormat="1" x14ac:dyDescent="0.25">
      <c r="A31" s="3" t="s">
        <v>8061</v>
      </c>
      <c r="B31" s="3" t="s">
        <v>8049</v>
      </c>
      <c r="C31" s="3" t="s">
        <v>2150</v>
      </c>
      <c r="D31" s="3" t="s">
        <v>2231</v>
      </c>
      <c r="E31" s="3" t="s">
        <v>2215</v>
      </c>
      <c r="F31" s="3" t="s">
        <v>2206</v>
      </c>
      <c r="G31" s="3" t="s">
        <v>2232</v>
      </c>
      <c r="H31" s="27">
        <f t="shared" si="0"/>
        <v>102.83165244375485</v>
      </c>
      <c r="I31" s="4">
        <v>515.6</v>
      </c>
      <c r="J31" s="4">
        <v>376</v>
      </c>
      <c r="K31" s="4">
        <v>139.6</v>
      </c>
      <c r="L31" s="4">
        <v>530.20000000000005</v>
      </c>
      <c r="M31" s="4">
        <v>16</v>
      </c>
      <c r="N31" s="3" t="s">
        <v>6438</v>
      </c>
      <c r="O31" s="10"/>
      <c r="P31" s="10"/>
      <c r="Q31" s="10"/>
    </row>
    <row r="32" spans="1:17" s="1" customFormat="1" x14ac:dyDescent="0.25">
      <c r="A32" s="3" t="s">
        <v>8062</v>
      </c>
      <c r="B32" s="3" t="s">
        <v>8049</v>
      </c>
      <c r="C32" s="3" t="s">
        <v>2150</v>
      </c>
      <c r="D32" s="3" t="s">
        <v>2233</v>
      </c>
      <c r="E32" s="3" t="s">
        <v>2209</v>
      </c>
      <c r="F32" s="3" t="s">
        <v>2206</v>
      </c>
      <c r="G32" s="3" t="s">
        <v>2234</v>
      </c>
      <c r="H32" s="27">
        <f t="shared" si="0"/>
        <v>101.02301790281329</v>
      </c>
      <c r="I32" s="4">
        <v>117.3</v>
      </c>
      <c r="J32" s="4">
        <v>94</v>
      </c>
      <c r="K32" s="4">
        <v>23.3</v>
      </c>
      <c r="L32" s="4">
        <v>118.5</v>
      </c>
      <c r="M32" s="4">
        <v>4</v>
      </c>
      <c r="N32" s="3" t="s">
        <v>6438</v>
      </c>
      <c r="O32" s="10"/>
      <c r="P32" s="10"/>
      <c r="Q32" s="10"/>
    </row>
    <row r="33" spans="1:17" s="1" customFormat="1" x14ac:dyDescent="0.25">
      <c r="A33" s="3" t="s">
        <v>8063</v>
      </c>
      <c r="B33" s="3" t="s">
        <v>8049</v>
      </c>
      <c r="C33" s="3" t="s">
        <v>2150</v>
      </c>
      <c r="D33" s="3" t="s">
        <v>2235</v>
      </c>
      <c r="E33" s="3" t="s">
        <v>2218</v>
      </c>
      <c r="F33" s="3" t="s">
        <v>2206</v>
      </c>
      <c r="G33" s="3" t="s">
        <v>2236</v>
      </c>
      <c r="H33" s="27">
        <f t="shared" si="0"/>
        <v>104.76190476190477</v>
      </c>
      <c r="I33" s="4">
        <v>126</v>
      </c>
      <c r="J33" s="4">
        <v>116</v>
      </c>
      <c r="K33" s="4">
        <v>10</v>
      </c>
      <c r="L33" s="4">
        <v>132</v>
      </c>
      <c r="M33" s="4">
        <v>5</v>
      </c>
      <c r="N33" s="3" t="s">
        <v>6438</v>
      </c>
      <c r="O33" s="10"/>
      <c r="P33" s="10"/>
      <c r="Q33" s="10"/>
    </row>
    <row r="34" spans="1:17" s="1" customFormat="1" x14ac:dyDescent="0.25">
      <c r="A34" s="3" t="s">
        <v>8064</v>
      </c>
      <c r="B34" s="3" t="s">
        <v>8049</v>
      </c>
      <c r="C34" s="3" t="s">
        <v>2150</v>
      </c>
      <c r="D34" s="3" t="s">
        <v>2237</v>
      </c>
      <c r="E34" s="3" t="s">
        <v>2205</v>
      </c>
      <c r="F34" s="3" t="s">
        <v>2206</v>
      </c>
      <c r="G34" s="3" t="s">
        <v>2238</v>
      </c>
      <c r="H34" s="27">
        <f t="shared" si="0"/>
        <v>100.09044317154054</v>
      </c>
      <c r="I34" s="4">
        <v>331.7</v>
      </c>
      <c r="J34" s="4">
        <v>282</v>
      </c>
      <c r="K34" s="4">
        <v>49.7</v>
      </c>
      <c r="L34" s="4">
        <v>332</v>
      </c>
      <c r="M34" s="4">
        <v>12</v>
      </c>
      <c r="N34" s="3" t="s">
        <v>6438</v>
      </c>
      <c r="O34" s="10"/>
      <c r="P34" s="10"/>
      <c r="Q34" s="10"/>
    </row>
    <row r="35" spans="1:17" s="1" customFormat="1" x14ac:dyDescent="0.25">
      <c r="A35" s="3" t="s">
        <v>8065</v>
      </c>
      <c r="B35" s="3" t="s">
        <v>8066</v>
      </c>
      <c r="C35" s="3" t="s">
        <v>2150</v>
      </c>
      <c r="D35" s="3" t="s">
        <v>2239</v>
      </c>
      <c r="E35" s="3" t="s">
        <v>2240</v>
      </c>
      <c r="F35" s="3" t="s">
        <v>2241</v>
      </c>
      <c r="G35" s="3" t="s">
        <v>2242</v>
      </c>
      <c r="H35" s="27">
        <f t="shared" si="0"/>
        <v>106.66666666666667</v>
      </c>
      <c r="I35" s="4">
        <v>262.5</v>
      </c>
      <c r="J35" s="4">
        <v>192</v>
      </c>
      <c r="K35" s="4">
        <v>70.5</v>
      </c>
      <c r="L35" s="4">
        <v>280</v>
      </c>
      <c r="M35" s="4">
        <v>8</v>
      </c>
      <c r="N35" s="3" t="s">
        <v>6260</v>
      </c>
      <c r="O35" s="10"/>
      <c r="P35" s="10"/>
      <c r="Q35" s="10"/>
    </row>
    <row r="36" spans="1:17" s="1" customFormat="1" x14ac:dyDescent="0.25">
      <c r="A36" s="3" t="s">
        <v>8067</v>
      </c>
      <c r="B36" s="3" t="s">
        <v>8020</v>
      </c>
      <c r="C36" s="3" t="s">
        <v>2150</v>
      </c>
      <c r="D36" s="3" t="s">
        <v>2243</v>
      </c>
      <c r="E36" s="3" t="s">
        <v>2152</v>
      </c>
      <c r="F36" s="3" t="s">
        <v>2153</v>
      </c>
      <c r="G36" s="3" t="s">
        <v>2244</v>
      </c>
      <c r="H36" s="27">
        <f t="shared" si="0"/>
        <v>105.14303104077905</v>
      </c>
      <c r="I36" s="4">
        <v>328.6</v>
      </c>
      <c r="J36" s="4">
        <v>274</v>
      </c>
      <c r="K36" s="4">
        <v>54.6</v>
      </c>
      <c r="L36" s="4">
        <v>345.5</v>
      </c>
      <c r="M36" s="4">
        <v>12</v>
      </c>
      <c r="N36" s="3" t="s">
        <v>315</v>
      </c>
      <c r="O36" s="10"/>
      <c r="P36" s="10"/>
      <c r="Q36" s="10"/>
    </row>
    <row r="37" spans="1:17" s="1" customFormat="1" x14ac:dyDescent="0.25">
      <c r="A37" s="3" t="s">
        <v>8068</v>
      </c>
      <c r="B37" s="3" t="s">
        <v>8069</v>
      </c>
      <c r="C37" s="3" t="s">
        <v>2150</v>
      </c>
      <c r="D37" s="3" t="s">
        <v>2245</v>
      </c>
      <c r="E37" s="3" t="s">
        <v>2246</v>
      </c>
      <c r="F37" s="3" t="s">
        <v>2247</v>
      </c>
      <c r="G37" s="3" t="s">
        <v>2248</v>
      </c>
      <c r="H37" s="27">
        <f t="shared" si="0"/>
        <v>92.64599855803894</v>
      </c>
      <c r="I37" s="4">
        <v>277.39999999999998</v>
      </c>
      <c r="J37" s="4">
        <v>211</v>
      </c>
      <c r="K37" s="4">
        <v>66.400000000000006</v>
      </c>
      <c r="L37" s="4">
        <v>257</v>
      </c>
      <c r="M37" s="4">
        <v>9</v>
      </c>
      <c r="N37" s="3" t="s">
        <v>6328</v>
      </c>
      <c r="O37" s="10"/>
      <c r="P37" s="10"/>
      <c r="Q37" s="10"/>
    </row>
    <row r="38" spans="1:17" s="1" customFormat="1" x14ac:dyDescent="0.25">
      <c r="A38" s="3" t="s">
        <v>8070</v>
      </c>
      <c r="B38" s="3" t="s">
        <v>8071</v>
      </c>
      <c r="C38" s="3" t="s">
        <v>2150</v>
      </c>
      <c r="D38" s="3" t="s">
        <v>2249</v>
      </c>
      <c r="E38" s="3" t="s">
        <v>2250</v>
      </c>
      <c r="F38" s="3" t="s">
        <v>2251</v>
      </c>
      <c r="G38" s="3" t="s">
        <v>2252</v>
      </c>
      <c r="H38" s="27">
        <f t="shared" si="0"/>
        <v>0</v>
      </c>
      <c r="I38" s="4">
        <v>24</v>
      </c>
      <c r="J38" s="4">
        <v>22</v>
      </c>
      <c r="K38" s="4">
        <v>2</v>
      </c>
      <c r="L38" s="4">
        <v>0</v>
      </c>
      <c r="M38" s="4">
        <v>1</v>
      </c>
      <c r="N38" s="3" t="s">
        <v>6328</v>
      </c>
      <c r="O38" s="10"/>
      <c r="P38" s="10"/>
      <c r="Q38" s="10"/>
    </row>
    <row r="39" spans="1:17" s="1" customFormat="1" x14ac:dyDescent="0.25">
      <c r="A39" s="3" t="s">
        <v>8072</v>
      </c>
      <c r="B39" s="3" t="s">
        <v>8073</v>
      </c>
      <c r="C39" s="3" t="s">
        <v>2150</v>
      </c>
      <c r="D39" s="3" t="s">
        <v>2253</v>
      </c>
      <c r="E39" s="3" t="s">
        <v>2254</v>
      </c>
      <c r="F39" s="3" t="s">
        <v>2255</v>
      </c>
      <c r="G39" s="3" t="s">
        <v>2256</v>
      </c>
      <c r="H39" s="27">
        <f t="shared" si="0"/>
        <v>108.04347826086958</v>
      </c>
      <c r="I39" s="4">
        <v>230</v>
      </c>
      <c r="J39" s="4">
        <v>188</v>
      </c>
      <c r="K39" s="4">
        <v>42</v>
      </c>
      <c r="L39" s="4">
        <v>248.5</v>
      </c>
      <c r="M39" s="4">
        <v>8</v>
      </c>
      <c r="N39" s="3" t="s">
        <v>6328</v>
      </c>
      <c r="O39" s="10"/>
      <c r="P39" s="10"/>
      <c r="Q39" s="10"/>
    </row>
    <row r="40" spans="1:17" s="1" customFormat="1" x14ac:dyDescent="0.25">
      <c r="A40" s="3" t="s">
        <v>8074</v>
      </c>
      <c r="B40" s="3" t="s">
        <v>8025</v>
      </c>
      <c r="C40" s="3" t="s">
        <v>2150</v>
      </c>
      <c r="D40" s="3" t="s">
        <v>2257</v>
      </c>
      <c r="E40" s="3" t="s">
        <v>2162</v>
      </c>
      <c r="F40" s="3" t="s">
        <v>2163</v>
      </c>
      <c r="G40" s="3" t="s">
        <v>2258</v>
      </c>
      <c r="H40" s="27">
        <f t="shared" si="0"/>
        <v>95.424732042873146</v>
      </c>
      <c r="I40" s="4">
        <v>625.1</v>
      </c>
      <c r="J40" s="4">
        <v>477</v>
      </c>
      <c r="K40" s="4">
        <v>148.1</v>
      </c>
      <c r="L40" s="4">
        <v>596.5</v>
      </c>
      <c r="M40" s="4">
        <v>15</v>
      </c>
      <c r="N40" s="3" t="s">
        <v>7</v>
      </c>
      <c r="O40" s="10"/>
      <c r="P40" s="10"/>
      <c r="Q40" s="10"/>
    </row>
    <row r="41" spans="1:17" s="1" customFormat="1" x14ac:dyDescent="0.25">
      <c r="A41" s="3" t="s">
        <v>8075</v>
      </c>
      <c r="B41" s="3" t="s">
        <v>8076</v>
      </c>
      <c r="C41" s="3" t="s">
        <v>2150</v>
      </c>
      <c r="D41" s="3" t="s">
        <v>2259</v>
      </c>
      <c r="E41" s="3" t="s">
        <v>2260</v>
      </c>
      <c r="F41" s="3" t="s">
        <v>2261</v>
      </c>
      <c r="G41" s="3" t="s">
        <v>544</v>
      </c>
      <c r="H41" s="27">
        <f t="shared" si="0"/>
        <v>96.856959589480425</v>
      </c>
      <c r="I41" s="4">
        <v>311.8</v>
      </c>
      <c r="J41" s="4">
        <v>236</v>
      </c>
      <c r="K41" s="4">
        <v>75.8</v>
      </c>
      <c r="L41" s="4">
        <v>302</v>
      </c>
      <c r="M41" s="4">
        <v>10</v>
      </c>
      <c r="N41" s="3" t="s">
        <v>6328</v>
      </c>
      <c r="O41" s="10"/>
      <c r="P41" s="10"/>
      <c r="Q41" s="10"/>
    </row>
    <row r="42" spans="1:17" s="1" customFormat="1" x14ac:dyDescent="0.25">
      <c r="A42" s="3" t="s">
        <v>8077</v>
      </c>
      <c r="B42" s="3" t="s">
        <v>8078</v>
      </c>
      <c r="C42" s="3" t="s">
        <v>2150</v>
      </c>
      <c r="D42" s="3" t="s">
        <v>2262</v>
      </c>
      <c r="E42" s="3" t="s">
        <v>2263</v>
      </c>
      <c r="F42" s="3" t="s">
        <v>2264</v>
      </c>
      <c r="G42" s="3" t="s">
        <v>353</v>
      </c>
      <c r="H42" s="27">
        <f t="shared" si="0"/>
        <v>107.2072072072072</v>
      </c>
      <c r="I42" s="4">
        <v>222</v>
      </c>
      <c r="J42" s="4">
        <v>188</v>
      </c>
      <c r="K42" s="4">
        <v>34</v>
      </c>
      <c r="L42" s="4">
        <v>238</v>
      </c>
      <c r="M42" s="4">
        <v>8</v>
      </c>
      <c r="N42" s="3" t="s">
        <v>6260</v>
      </c>
      <c r="O42" s="10"/>
      <c r="P42" s="10"/>
      <c r="Q42" s="10"/>
    </row>
    <row r="43" spans="1:17" s="1" customFormat="1" x14ac:dyDescent="0.25">
      <c r="A43" s="3" t="s">
        <v>8079</v>
      </c>
      <c r="B43" s="3" t="s">
        <v>8078</v>
      </c>
      <c r="C43" s="3" t="s">
        <v>2150</v>
      </c>
      <c r="D43" s="3" t="s">
        <v>2265</v>
      </c>
      <c r="E43" s="3" t="s">
        <v>2263</v>
      </c>
      <c r="F43" s="3" t="s">
        <v>2264</v>
      </c>
      <c r="G43" s="3" t="s">
        <v>2266</v>
      </c>
      <c r="H43" s="27">
        <f t="shared" si="0"/>
        <v>102.91005291005291</v>
      </c>
      <c r="I43" s="4">
        <v>189</v>
      </c>
      <c r="J43" s="4">
        <v>162</v>
      </c>
      <c r="K43" s="4">
        <v>27</v>
      </c>
      <c r="L43" s="4">
        <v>194.5</v>
      </c>
      <c r="M43" s="4">
        <v>7</v>
      </c>
      <c r="N43" s="3" t="s">
        <v>6260</v>
      </c>
      <c r="O43" s="10"/>
      <c r="P43" s="10"/>
      <c r="Q43" s="10"/>
    </row>
    <row r="44" spans="1:17" s="1" customFormat="1" x14ac:dyDescent="0.25">
      <c r="A44" s="3" t="s">
        <v>8080</v>
      </c>
      <c r="B44" s="3" t="s">
        <v>8030</v>
      </c>
      <c r="C44" s="3" t="s">
        <v>2150</v>
      </c>
      <c r="D44" s="3" t="s">
        <v>2267</v>
      </c>
      <c r="E44" s="3" t="s">
        <v>2170</v>
      </c>
      <c r="F44" s="3" t="s">
        <v>2171</v>
      </c>
      <c r="G44" s="3" t="s">
        <v>2268</v>
      </c>
      <c r="H44" s="27">
        <f t="shared" si="0"/>
        <v>102.31092436974789</v>
      </c>
      <c r="I44" s="4">
        <v>238</v>
      </c>
      <c r="J44" s="4">
        <v>176</v>
      </c>
      <c r="K44" s="4">
        <v>62</v>
      </c>
      <c r="L44" s="4">
        <v>243.5</v>
      </c>
      <c r="M44" s="4">
        <v>7</v>
      </c>
      <c r="N44" s="3" t="s">
        <v>6260</v>
      </c>
      <c r="O44" s="10"/>
      <c r="P44" s="10"/>
      <c r="Q44" s="10"/>
    </row>
    <row r="45" spans="1:17" s="1" customFormat="1" x14ac:dyDescent="0.25">
      <c r="A45" s="3" t="s">
        <v>8081</v>
      </c>
      <c r="B45" s="3" t="s">
        <v>8032</v>
      </c>
      <c r="C45" s="3" t="s">
        <v>2150</v>
      </c>
      <c r="D45" s="3" t="s">
        <v>2269</v>
      </c>
      <c r="E45" s="3" t="s">
        <v>2174</v>
      </c>
      <c r="F45" s="3" t="s">
        <v>2175</v>
      </c>
      <c r="G45" s="3" t="s">
        <v>2270</v>
      </c>
      <c r="H45" s="27">
        <f t="shared" si="0"/>
        <v>102.35849056603774</v>
      </c>
      <c r="I45" s="4">
        <v>106</v>
      </c>
      <c r="J45" s="4">
        <v>94</v>
      </c>
      <c r="K45" s="4">
        <v>12</v>
      </c>
      <c r="L45" s="4">
        <v>108.5</v>
      </c>
      <c r="M45" s="4">
        <v>4</v>
      </c>
      <c r="N45" s="3" t="s">
        <v>6260</v>
      </c>
      <c r="O45" s="10"/>
      <c r="P45" s="10"/>
      <c r="Q45" s="10"/>
    </row>
    <row r="46" spans="1:17" s="1" customFormat="1" x14ac:dyDescent="0.25">
      <c r="A46" s="3" t="s">
        <v>8082</v>
      </c>
      <c r="B46" s="3" t="s">
        <v>8083</v>
      </c>
      <c r="C46" s="3" t="s">
        <v>2150</v>
      </c>
      <c r="D46" s="3" t="s">
        <v>2271</v>
      </c>
      <c r="E46" s="3" t="s">
        <v>2272</v>
      </c>
      <c r="F46" s="3" t="s">
        <v>2273</v>
      </c>
      <c r="G46" s="3" t="s">
        <v>2274</v>
      </c>
      <c r="H46" s="27">
        <f t="shared" si="0"/>
        <v>103.9179104477612</v>
      </c>
      <c r="I46" s="4">
        <v>268</v>
      </c>
      <c r="J46" s="4">
        <v>240</v>
      </c>
      <c r="K46" s="4">
        <v>28</v>
      </c>
      <c r="L46" s="4">
        <v>278.5</v>
      </c>
      <c r="M46" s="4">
        <v>10</v>
      </c>
      <c r="N46" s="3" t="s">
        <v>6260</v>
      </c>
      <c r="O46" s="10"/>
      <c r="P46" s="10"/>
      <c r="Q46" s="10"/>
    </row>
    <row r="47" spans="1:17" s="1" customFormat="1" x14ac:dyDescent="0.25">
      <c r="A47" s="3" t="s">
        <v>8084</v>
      </c>
      <c r="B47" s="3" t="s">
        <v>8083</v>
      </c>
      <c r="C47" s="3" t="s">
        <v>2150</v>
      </c>
      <c r="D47" s="3" t="s">
        <v>2275</v>
      </c>
      <c r="E47" s="3" t="s">
        <v>2272</v>
      </c>
      <c r="F47" s="3" t="s">
        <v>2273</v>
      </c>
      <c r="G47" s="3" t="s">
        <v>2276</v>
      </c>
      <c r="H47" s="27">
        <f t="shared" si="0"/>
        <v>99.828767123287676</v>
      </c>
      <c r="I47" s="4">
        <v>292</v>
      </c>
      <c r="J47" s="4">
        <v>260</v>
      </c>
      <c r="K47" s="4">
        <v>32</v>
      </c>
      <c r="L47" s="4">
        <v>291.5</v>
      </c>
      <c r="M47" s="4">
        <v>11</v>
      </c>
      <c r="N47" s="3" t="s">
        <v>6260</v>
      </c>
      <c r="O47" s="10"/>
      <c r="P47" s="10"/>
      <c r="Q47" s="10"/>
    </row>
    <row r="48" spans="1:17" s="1" customFormat="1" x14ac:dyDescent="0.25">
      <c r="A48" s="3" t="s">
        <v>8085</v>
      </c>
      <c r="B48" s="3" t="s">
        <v>8086</v>
      </c>
      <c r="C48" s="3" t="s">
        <v>2150</v>
      </c>
      <c r="D48" s="3" t="s">
        <v>2277</v>
      </c>
      <c r="E48" s="3" t="s">
        <v>2278</v>
      </c>
      <c r="F48" s="3" t="s">
        <v>2279</v>
      </c>
      <c r="G48" s="3" t="s">
        <v>2280</v>
      </c>
      <c r="H48" s="27">
        <f t="shared" si="0"/>
        <v>102.18023255813952</v>
      </c>
      <c r="I48" s="4">
        <v>344</v>
      </c>
      <c r="J48" s="4">
        <v>282</v>
      </c>
      <c r="K48" s="4">
        <v>62</v>
      </c>
      <c r="L48" s="4">
        <v>351.5</v>
      </c>
      <c r="M48" s="4">
        <v>12</v>
      </c>
      <c r="N48" s="3" t="s">
        <v>6260</v>
      </c>
      <c r="O48" s="10"/>
      <c r="P48" s="10"/>
      <c r="Q48" s="10"/>
    </row>
    <row r="49" spans="1:17" s="1" customFormat="1" x14ac:dyDescent="0.25">
      <c r="A49" s="3" t="s">
        <v>8087</v>
      </c>
      <c r="B49" s="3" t="s">
        <v>8035</v>
      </c>
      <c r="C49" s="3" t="s">
        <v>2150</v>
      </c>
      <c r="D49" s="3" t="s">
        <v>2281</v>
      </c>
      <c r="E49" s="3" t="s">
        <v>2180</v>
      </c>
      <c r="F49" s="3" t="s">
        <v>2181</v>
      </c>
      <c r="G49" s="3" t="s">
        <v>2282</v>
      </c>
      <c r="H49" s="27">
        <f t="shared" si="0"/>
        <v>110.88235294117648</v>
      </c>
      <c r="I49" s="4">
        <v>170</v>
      </c>
      <c r="J49" s="4">
        <v>140</v>
      </c>
      <c r="K49" s="4">
        <v>30</v>
      </c>
      <c r="L49" s="4">
        <v>188.5</v>
      </c>
      <c r="M49" s="4">
        <v>6</v>
      </c>
      <c r="N49" s="3" t="s">
        <v>6260</v>
      </c>
      <c r="O49" s="10"/>
      <c r="P49" s="10"/>
      <c r="Q49" s="10"/>
    </row>
    <row r="50" spans="1:17" s="1" customFormat="1" x14ac:dyDescent="0.25">
      <c r="A50" s="3" t="s">
        <v>8088</v>
      </c>
      <c r="B50" s="3" t="s">
        <v>8035</v>
      </c>
      <c r="C50" s="3" t="s">
        <v>2150</v>
      </c>
      <c r="D50" s="3" t="s">
        <v>2283</v>
      </c>
      <c r="E50" s="3" t="s">
        <v>2180</v>
      </c>
      <c r="F50" s="3" t="s">
        <v>2181</v>
      </c>
      <c r="G50" s="3" t="s">
        <v>2284</v>
      </c>
      <c r="H50" s="27">
        <f t="shared" si="0"/>
        <v>92.948717948717956</v>
      </c>
      <c r="I50" s="4">
        <v>156</v>
      </c>
      <c r="J50" s="4">
        <v>140</v>
      </c>
      <c r="K50" s="4">
        <v>16</v>
      </c>
      <c r="L50" s="4">
        <v>145</v>
      </c>
      <c r="M50" s="4">
        <v>6</v>
      </c>
      <c r="N50" s="3" t="s">
        <v>6260</v>
      </c>
      <c r="O50" s="10"/>
      <c r="P50" s="10"/>
      <c r="Q50" s="10"/>
    </row>
    <row r="51" spans="1:17" s="1" customFormat="1" x14ac:dyDescent="0.25">
      <c r="A51" s="3" t="s">
        <v>8089</v>
      </c>
      <c r="B51" s="3" t="s">
        <v>8044</v>
      </c>
      <c r="C51" s="3" t="s">
        <v>2150</v>
      </c>
      <c r="D51" s="3" t="s">
        <v>2285</v>
      </c>
      <c r="E51" s="3" t="s">
        <v>1724</v>
      </c>
      <c r="F51" s="3" t="s">
        <v>2197</v>
      </c>
      <c r="G51" s="3" t="s">
        <v>538</v>
      </c>
      <c r="H51" s="27">
        <f t="shared" si="0"/>
        <v>110.12658227848102</v>
      </c>
      <c r="I51" s="4">
        <v>158</v>
      </c>
      <c r="J51" s="4">
        <v>140</v>
      </c>
      <c r="K51" s="4">
        <v>18</v>
      </c>
      <c r="L51" s="4">
        <v>174</v>
      </c>
      <c r="M51" s="4">
        <v>6</v>
      </c>
      <c r="N51" s="3" t="s">
        <v>6260</v>
      </c>
      <c r="O51" s="10"/>
      <c r="P51" s="10"/>
      <c r="Q51" s="10"/>
    </row>
    <row r="52" spans="1:17" s="1" customFormat="1" x14ac:dyDescent="0.25">
      <c r="A52" s="3" t="s">
        <v>8090</v>
      </c>
      <c r="B52" s="3" t="s">
        <v>8047</v>
      </c>
      <c r="C52" s="3" t="s">
        <v>2150</v>
      </c>
      <c r="D52" s="3" t="s">
        <v>2286</v>
      </c>
      <c r="E52" s="3" t="s">
        <v>2202</v>
      </c>
      <c r="F52" s="3" t="s">
        <v>2203</v>
      </c>
      <c r="G52" s="3" t="s">
        <v>2287</v>
      </c>
      <c r="H52" s="27">
        <f t="shared" si="0"/>
        <v>99.099099099099092</v>
      </c>
      <c r="I52" s="4">
        <v>111</v>
      </c>
      <c r="J52" s="4">
        <v>94</v>
      </c>
      <c r="K52" s="4">
        <v>17</v>
      </c>
      <c r="L52" s="4">
        <v>110</v>
      </c>
      <c r="M52" s="4">
        <v>4</v>
      </c>
      <c r="N52" s="3" t="s">
        <v>6260</v>
      </c>
      <c r="O52" s="10"/>
      <c r="P52" s="10"/>
      <c r="Q52" s="10"/>
    </row>
    <row r="53" spans="1:17" s="1" customFormat="1" x14ac:dyDescent="0.25">
      <c r="A53" s="3" t="s">
        <v>8091</v>
      </c>
      <c r="B53" s="3" t="s">
        <v>8047</v>
      </c>
      <c r="C53" s="3" t="s">
        <v>2150</v>
      </c>
      <c r="D53" s="3" t="s">
        <v>2288</v>
      </c>
      <c r="E53" s="3" t="s">
        <v>2202</v>
      </c>
      <c r="F53" s="3" t="s">
        <v>2203</v>
      </c>
      <c r="G53" s="3" t="s">
        <v>2289</v>
      </c>
      <c r="H53" s="27">
        <f t="shared" si="0"/>
        <v>99.019607843137265</v>
      </c>
      <c r="I53" s="4">
        <v>306</v>
      </c>
      <c r="J53" s="4">
        <v>260</v>
      </c>
      <c r="K53" s="4">
        <v>46</v>
      </c>
      <c r="L53" s="4">
        <v>303</v>
      </c>
      <c r="M53" s="4">
        <v>11</v>
      </c>
      <c r="N53" s="3" t="s">
        <v>6260</v>
      </c>
      <c r="O53" s="10"/>
      <c r="P53" s="10"/>
      <c r="Q53" s="10"/>
    </row>
    <row r="54" spans="1:17" s="1" customFormat="1" x14ac:dyDescent="0.25">
      <c r="A54" s="3" t="s">
        <v>8092</v>
      </c>
      <c r="B54" s="3" t="s">
        <v>8049</v>
      </c>
      <c r="C54" s="3" t="s">
        <v>2150</v>
      </c>
      <c r="D54" s="3" t="s">
        <v>2290</v>
      </c>
      <c r="E54" s="3" t="s">
        <v>2209</v>
      </c>
      <c r="F54" s="3" t="s">
        <v>2206</v>
      </c>
      <c r="G54" s="3" t="s">
        <v>2291</v>
      </c>
      <c r="H54" s="27">
        <f t="shared" si="0"/>
        <v>101.11202635914331</v>
      </c>
      <c r="I54" s="4">
        <v>485.6</v>
      </c>
      <c r="J54" s="4">
        <v>295.5</v>
      </c>
      <c r="K54" s="4">
        <v>190.1</v>
      </c>
      <c r="L54" s="4">
        <v>491</v>
      </c>
      <c r="M54" s="4">
        <v>13</v>
      </c>
      <c r="N54" s="3" t="s">
        <v>6438</v>
      </c>
      <c r="O54" s="10"/>
      <c r="P54" s="10"/>
      <c r="Q54" s="10"/>
    </row>
    <row r="55" spans="1:17" s="1" customFormat="1" x14ac:dyDescent="0.25">
      <c r="A55" s="3" t="s">
        <v>8093</v>
      </c>
      <c r="B55" s="3" t="s">
        <v>8049</v>
      </c>
      <c r="C55" s="3" t="s">
        <v>2150</v>
      </c>
      <c r="D55" s="3" t="s">
        <v>2292</v>
      </c>
      <c r="E55" s="3" t="s">
        <v>2218</v>
      </c>
      <c r="F55" s="3" t="s">
        <v>2206</v>
      </c>
      <c r="G55" s="3" t="s">
        <v>2293</v>
      </c>
      <c r="H55" s="27">
        <f t="shared" si="0"/>
        <v>101.28755364806867</v>
      </c>
      <c r="I55" s="4">
        <v>233</v>
      </c>
      <c r="J55" s="4">
        <v>188</v>
      </c>
      <c r="K55" s="4">
        <v>45</v>
      </c>
      <c r="L55" s="4">
        <v>236</v>
      </c>
      <c r="M55" s="4">
        <v>8</v>
      </c>
      <c r="N55" s="3" t="s">
        <v>6438</v>
      </c>
      <c r="O55" s="10"/>
      <c r="P55" s="10"/>
      <c r="Q55" s="10"/>
    </row>
    <row r="56" spans="1:17" s="1" customFormat="1" x14ac:dyDescent="0.25">
      <c r="A56" s="3" t="s">
        <v>8094</v>
      </c>
      <c r="B56" s="3" t="s">
        <v>8049</v>
      </c>
      <c r="C56" s="3" t="s">
        <v>2150</v>
      </c>
      <c r="D56" s="3" t="s">
        <v>2294</v>
      </c>
      <c r="E56" s="3" t="s">
        <v>2215</v>
      </c>
      <c r="F56" s="3" t="s">
        <v>2206</v>
      </c>
      <c r="G56" s="3" t="s">
        <v>2295</v>
      </c>
      <c r="H56" s="27">
        <f t="shared" si="0"/>
        <v>103.51413292589761</v>
      </c>
      <c r="I56" s="4">
        <v>130.9</v>
      </c>
      <c r="J56" s="4">
        <v>100</v>
      </c>
      <c r="K56" s="4">
        <v>30.9</v>
      </c>
      <c r="L56" s="4">
        <v>135.5</v>
      </c>
      <c r="M56" s="4">
        <v>4</v>
      </c>
      <c r="N56" s="3" t="s">
        <v>6438</v>
      </c>
      <c r="O56" s="10"/>
      <c r="P56" s="10"/>
      <c r="Q56" s="10"/>
    </row>
    <row r="57" spans="1:17" s="1" customFormat="1" x14ac:dyDescent="0.25">
      <c r="A57" s="3" t="s">
        <v>8095</v>
      </c>
      <c r="B57" s="3" t="s">
        <v>8020</v>
      </c>
      <c r="C57" s="3" t="s">
        <v>2150</v>
      </c>
      <c r="D57" s="3" t="s">
        <v>2296</v>
      </c>
      <c r="E57" s="3" t="s">
        <v>2152</v>
      </c>
      <c r="F57" s="3" t="s">
        <v>2153</v>
      </c>
      <c r="G57" s="3" t="s">
        <v>2297</v>
      </c>
      <c r="H57" s="27">
        <f t="shared" si="0"/>
        <v>89.171639171639185</v>
      </c>
      <c r="I57" s="4">
        <v>569.79999999999995</v>
      </c>
      <c r="J57" s="4">
        <v>414</v>
      </c>
      <c r="K57" s="4">
        <v>155.80000000000001</v>
      </c>
      <c r="L57" s="4">
        <v>508.1</v>
      </c>
      <c r="M57" s="4">
        <v>13</v>
      </c>
      <c r="N57" s="3" t="s">
        <v>7</v>
      </c>
      <c r="O57" s="10"/>
      <c r="P57" s="10"/>
      <c r="Q57" s="10"/>
    </row>
    <row r="58" spans="1:17" s="1" customFormat="1" x14ac:dyDescent="0.25">
      <c r="A58" s="3" t="s">
        <v>8096</v>
      </c>
      <c r="B58" s="3" t="s">
        <v>8038</v>
      </c>
      <c r="C58" s="3" t="s">
        <v>2150</v>
      </c>
      <c r="D58" s="3" t="s">
        <v>2298</v>
      </c>
      <c r="E58" s="3" t="s">
        <v>2185</v>
      </c>
      <c r="F58" s="3" t="s">
        <v>2186</v>
      </c>
      <c r="G58" s="3" t="s">
        <v>2299</v>
      </c>
      <c r="H58" s="27">
        <f t="shared" si="0"/>
        <v>97.858565737051777</v>
      </c>
      <c r="I58" s="4">
        <v>803.2</v>
      </c>
      <c r="J58" s="4">
        <v>637</v>
      </c>
      <c r="K58" s="4">
        <v>166.2</v>
      </c>
      <c r="L58" s="4">
        <v>786</v>
      </c>
      <c r="M58" s="4">
        <v>20</v>
      </c>
      <c r="N58" s="3" t="s">
        <v>7</v>
      </c>
      <c r="O58" s="10"/>
      <c r="P58" s="10"/>
      <c r="Q58" s="10"/>
    </row>
    <row r="59" spans="1:17" s="1" customFormat="1" x14ac:dyDescent="0.25">
      <c r="A59" s="3" t="s">
        <v>8097</v>
      </c>
      <c r="B59" s="3" t="s">
        <v>8083</v>
      </c>
      <c r="C59" s="3" t="s">
        <v>2150</v>
      </c>
      <c r="D59" s="3" t="s">
        <v>2300</v>
      </c>
      <c r="E59" s="3" t="s">
        <v>2272</v>
      </c>
      <c r="F59" s="3" t="s">
        <v>2273</v>
      </c>
      <c r="G59" s="3" t="s">
        <v>2301</v>
      </c>
      <c r="H59" s="27">
        <f t="shared" si="0"/>
        <v>94.700515668385563</v>
      </c>
      <c r="I59" s="4">
        <v>1260.5</v>
      </c>
      <c r="J59" s="4">
        <v>1083</v>
      </c>
      <c r="K59" s="4">
        <v>177.5</v>
      </c>
      <c r="L59" s="4">
        <v>1193.7</v>
      </c>
      <c r="M59" s="4">
        <v>34</v>
      </c>
      <c r="N59" s="3" t="s">
        <v>7</v>
      </c>
      <c r="O59" s="10"/>
      <c r="P59" s="10"/>
      <c r="Q59" s="10"/>
    </row>
    <row r="60" spans="1:17" s="1" customFormat="1" x14ac:dyDescent="0.25">
      <c r="A60" s="3" t="s">
        <v>8098</v>
      </c>
      <c r="B60" s="3" t="s">
        <v>8038</v>
      </c>
      <c r="C60" s="3" t="s">
        <v>2150</v>
      </c>
      <c r="D60" s="3" t="s">
        <v>251</v>
      </c>
      <c r="E60" s="3" t="s">
        <v>2185</v>
      </c>
      <c r="F60" s="3" t="s">
        <v>2186</v>
      </c>
      <c r="G60" s="3" t="s">
        <v>2302</v>
      </c>
      <c r="H60" s="27">
        <f t="shared" si="0"/>
        <v>95.54482018250134</v>
      </c>
      <c r="I60" s="4">
        <v>558.9</v>
      </c>
      <c r="J60" s="4">
        <v>422</v>
      </c>
      <c r="K60" s="4">
        <v>136.9</v>
      </c>
      <c r="L60" s="4">
        <v>534</v>
      </c>
      <c r="M60" s="4">
        <v>18</v>
      </c>
      <c r="N60" s="3" t="s">
        <v>6260</v>
      </c>
      <c r="O60" s="10"/>
      <c r="P60" s="10"/>
      <c r="Q60" s="10"/>
    </row>
    <row r="61" spans="1:17" s="1" customFormat="1" x14ac:dyDescent="0.25">
      <c r="A61" s="3" t="s">
        <v>8099</v>
      </c>
      <c r="B61" s="3" t="s">
        <v>8049</v>
      </c>
      <c r="C61" s="3" t="s">
        <v>2150</v>
      </c>
      <c r="D61" s="3" t="s">
        <v>2022</v>
      </c>
      <c r="E61" s="3" t="s">
        <v>2218</v>
      </c>
      <c r="F61" s="3" t="s">
        <v>2206</v>
      </c>
      <c r="G61" s="3" t="s">
        <v>2303</v>
      </c>
      <c r="H61" s="27">
        <f t="shared" si="0"/>
        <v>100.71556350626119</v>
      </c>
      <c r="I61" s="4">
        <v>838.5</v>
      </c>
      <c r="J61" s="4">
        <v>634</v>
      </c>
      <c r="K61" s="4">
        <v>204.5</v>
      </c>
      <c r="L61" s="4">
        <v>844.5</v>
      </c>
      <c r="M61" s="4">
        <v>20</v>
      </c>
      <c r="N61" s="3" t="s">
        <v>6438</v>
      </c>
      <c r="O61" s="10"/>
      <c r="P61" s="10"/>
      <c r="Q61" s="10"/>
    </row>
    <row r="62" spans="1:17" s="1" customFormat="1" x14ac:dyDescent="0.25">
      <c r="A62" s="3" t="s">
        <v>8100</v>
      </c>
      <c r="B62" s="3" t="s">
        <v>8044</v>
      </c>
      <c r="C62" s="3" t="s">
        <v>2150</v>
      </c>
      <c r="D62" s="3" t="s">
        <v>2304</v>
      </c>
      <c r="E62" s="3" t="s">
        <v>1724</v>
      </c>
      <c r="F62" s="3" t="s">
        <v>2197</v>
      </c>
      <c r="G62" s="3" t="s">
        <v>2305</v>
      </c>
      <c r="H62" s="27">
        <f t="shared" si="0"/>
        <v>93.528676572698231</v>
      </c>
      <c r="I62" s="4">
        <v>720.1</v>
      </c>
      <c r="J62" s="4">
        <v>541</v>
      </c>
      <c r="K62" s="4">
        <v>179.1</v>
      </c>
      <c r="L62" s="4">
        <v>673.5</v>
      </c>
      <c r="M62" s="4">
        <v>17</v>
      </c>
      <c r="N62" s="3" t="s">
        <v>7</v>
      </c>
      <c r="O62" s="10"/>
      <c r="P62" s="10"/>
      <c r="Q62" s="10"/>
    </row>
    <row r="63" spans="1:17" s="1" customFormat="1" x14ac:dyDescent="0.25">
      <c r="A63" s="3" t="s">
        <v>8101</v>
      </c>
      <c r="B63" s="3" t="s">
        <v>8023</v>
      </c>
      <c r="C63" s="3" t="s">
        <v>2150</v>
      </c>
      <c r="D63" s="3" t="s">
        <v>2306</v>
      </c>
      <c r="E63" s="3" t="s">
        <v>2307</v>
      </c>
      <c r="F63" s="3" t="s">
        <v>2308</v>
      </c>
      <c r="G63" s="3" t="s">
        <v>2309</v>
      </c>
      <c r="H63" s="27">
        <f t="shared" si="0"/>
        <v>96.65693817988857</v>
      </c>
      <c r="I63" s="4">
        <v>376.9</v>
      </c>
      <c r="J63" s="4">
        <v>308</v>
      </c>
      <c r="K63" s="4">
        <v>68.900000000000006</v>
      </c>
      <c r="L63" s="4">
        <v>364.3</v>
      </c>
      <c r="M63" s="4">
        <v>13</v>
      </c>
      <c r="N63" s="3" t="s">
        <v>6328</v>
      </c>
      <c r="O63" s="10"/>
      <c r="P63" s="10"/>
      <c r="Q63" s="10"/>
    </row>
    <row r="64" spans="1:17" s="1" customFormat="1" x14ac:dyDescent="0.25">
      <c r="A64" s="3" t="s">
        <v>8102</v>
      </c>
      <c r="B64" s="3" t="s">
        <v>8066</v>
      </c>
      <c r="C64" s="3" t="s">
        <v>2150</v>
      </c>
      <c r="D64" s="3" t="s">
        <v>2310</v>
      </c>
      <c r="E64" s="3" t="s">
        <v>2240</v>
      </c>
      <c r="F64" s="3" t="s">
        <v>2241</v>
      </c>
      <c r="G64" s="3" t="s">
        <v>2311</v>
      </c>
      <c r="H64" s="27">
        <f t="shared" si="0"/>
        <v>97.286927925459025</v>
      </c>
      <c r="I64" s="4">
        <v>364.9</v>
      </c>
      <c r="J64" s="4">
        <v>282</v>
      </c>
      <c r="K64" s="4">
        <v>82.9</v>
      </c>
      <c r="L64" s="4">
        <v>355</v>
      </c>
      <c r="M64" s="4">
        <v>12</v>
      </c>
      <c r="N64" s="3" t="s">
        <v>6260</v>
      </c>
      <c r="O64" s="10"/>
      <c r="P64" s="10"/>
      <c r="Q64" s="10"/>
    </row>
    <row r="65" spans="1:17" s="1" customFormat="1" x14ac:dyDescent="0.25">
      <c r="A65" s="3" t="s">
        <v>8103</v>
      </c>
      <c r="B65" s="3" t="s">
        <v>8030</v>
      </c>
      <c r="C65" s="3" t="s">
        <v>2150</v>
      </c>
      <c r="D65" s="3" t="s">
        <v>2312</v>
      </c>
      <c r="E65" s="3" t="s">
        <v>2170</v>
      </c>
      <c r="F65" s="3" t="s">
        <v>2171</v>
      </c>
      <c r="G65" s="3" t="s">
        <v>2313</v>
      </c>
      <c r="H65" s="27">
        <f t="shared" si="0"/>
        <v>98.356009070294775</v>
      </c>
      <c r="I65" s="4">
        <v>882</v>
      </c>
      <c r="J65" s="4">
        <v>669</v>
      </c>
      <c r="K65" s="4">
        <v>213</v>
      </c>
      <c r="L65" s="4">
        <v>867.5</v>
      </c>
      <c r="M65" s="4">
        <v>21</v>
      </c>
      <c r="N65" s="3" t="s">
        <v>7</v>
      </c>
      <c r="O65" s="10"/>
      <c r="P65" s="10"/>
      <c r="Q65" s="10"/>
    </row>
    <row r="66" spans="1:17" s="1" customFormat="1" x14ac:dyDescent="0.25">
      <c r="A66" s="3" t="s">
        <v>8104</v>
      </c>
      <c r="B66" s="3" t="s">
        <v>8066</v>
      </c>
      <c r="C66" s="3" t="s">
        <v>2150</v>
      </c>
      <c r="D66" s="3" t="s">
        <v>2314</v>
      </c>
      <c r="E66" s="3" t="s">
        <v>2240</v>
      </c>
      <c r="F66" s="3" t="s">
        <v>2241</v>
      </c>
      <c r="G66" s="3" t="s">
        <v>2315</v>
      </c>
      <c r="H66" s="27">
        <f t="shared" si="0"/>
        <v>103.24995435457367</v>
      </c>
      <c r="I66" s="4">
        <v>547.70000000000005</v>
      </c>
      <c r="J66" s="4">
        <v>446</v>
      </c>
      <c r="K66" s="4">
        <v>101.7</v>
      </c>
      <c r="L66" s="4">
        <v>565.5</v>
      </c>
      <c r="M66" s="4">
        <v>14</v>
      </c>
      <c r="N66" s="3" t="s">
        <v>7</v>
      </c>
      <c r="O66" s="10"/>
      <c r="P66" s="10"/>
      <c r="Q66" s="10"/>
    </row>
    <row r="67" spans="1:17" s="1" customFormat="1" x14ac:dyDescent="0.25">
      <c r="A67" s="3" t="s">
        <v>8105</v>
      </c>
      <c r="B67" s="3" t="s">
        <v>8027</v>
      </c>
      <c r="C67" s="3" t="s">
        <v>2150</v>
      </c>
      <c r="D67" s="3" t="s">
        <v>2316</v>
      </c>
      <c r="E67" s="3" t="s">
        <v>2166</v>
      </c>
      <c r="F67" s="3" t="s">
        <v>2167</v>
      </c>
      <c r="G67" s="3" t="s">
        <v>2317</v>
      </c>
      <c r="H67" s="27">
        <f t="shared" ref="H67:H86" si="1">L67/I67*100</f>
        <v>92.064793930695103</v>
      </c>
      <c r="I67" s="4">
        <v>487.7</v>
      </c>
      <c r="J67" s="4">
        <v>350</v>
      </c>
      <c r="K67" s="4">
        <v>137.69999999999999</v>
      </c>
      <c r="L67" s="4">
        <v>449</v>
      </c>
      <c r="M67" s="4">
        <v>11</v>
      </c>
      <c r="N67" s="3" t="s">
        <v>7</v>
      </c>
      <c r="O67" s="10"/>
      <c r="P67" s="10"/>
      <c r="Q67" s="10"/>
    </row>
    <row r="68" spans="1:17" s="1" customFormat="1" x14ac:dyDescent="0.25">
      <c r="A68" s="3" t="s">
        <v>8106</v>
      </c>
      <c r="B68" s="3" t="s">
        <v>8020</v>
      </c>
      <c r="C68" s="3" t="s">
        <v>2150</v>
      </c>
      <c r="D68" s="3" t="s">
        <v>2318</v>
      </c>
      <c r="E68" s="3" t="s">
        <v>2152</v>
      </c>
      <c r="F68" s="3" t="s">
        <v>2153</v>
      </c>
      <c r="G68" s="3" t="s">
        <v>2319</v>
      </c>
      <c r="H68" s="27">
        <f t="shared" si="1"/>
        <v>96.555037057370299</v>
      </c>
      <c r="I68" s="4">
        <v>728.6</v>
      </c>
      <c r="J68" s="4">
        <v>668</v>
      </c>
      <c r="K68" s="4">
        <v>60.6</v>
      </c>
      <c r="L68" s="4">
        <v>703.5</v>
      </c>
      <c r="M68" s="4">
        <v>21</v>
      </c>
      <c r="N68" s="3" t="s">
        <v>7</v>
      </c>
      <c r="O68" s="10"/>
      <c r="P68" s="10"/>
      <c r="Q68" s="10"/>
    </row>
    <row r="69" spans="1:17" s="1" customFormat="1" x14ac:dyDescent="0.25">
      <c r="A69" s="3" t="s">
        <v>8107</v>
      </c>
      <c r="B69" s="3" t="s">
        <v>8049</v>
      </c>
      <c r="C69" s="3" t="s">
        <v>2150</v>
      </c>
      <c r="D69" s="3" t="s">
        <v>2320</v>
      </c>
      <c r="E69" s="3" t="s">
        <v>2215</v>
      </c>
      <c r="F69" s="3" t="s">
        <v>2206</v>
      </c>
      <c r="G69" s="3" t="s">
        <v>2321</v>
      </c>
      <c r="H69" s="27">
        <f t="shared" si="1"/>
        <v>92.479435957696836</v>
      </c>
      <c r="I69" s="4">
        <v>851</v>
      </c>
      <c r="J69" s="4">
        <v>731</v>
      </c>
      <c r="K69" s="4">
        <v>120</v>
      </c>
      <c r="L69" s="4">
        <v>787</v>
      </c>
      <c r="M69" s="4">
        <v>23</v>
      </c>
      <c r="N69" s="3" t="s">
        <v>6438</v>
      </c>
      <c r="O69" s="10"/>
      <c r="P69" s="10"/>
      <c r="Q69" s="10"/>
    </row>
    <row r="70" spans="1:17" s="1" customFormat="1" x14ac:dyDescent="0.25">
      <c r="A70" s="3" t="s">
        <v>8108</v>
      </c>
      <c r="B70" s="3" t="s">
        <v>8049</v>
      </c>
      <c r="C70" s="3" t="s">
        <v>2150</v>
      </c>
      <c r="D70" s="3" t="s">
        <v>2322</v>
      </c>
      <c r="E70" s="3" t="s">
        <v>2218</v>
      </c>
      <c r="F70" s="3" t="s">
        <v>2206</v>
      </c>
      <c r="G70" s="3" t="s">
        <v>2303</v>
      </c>
      <c r="H70" s="27">
        <f t="shared" si="1"/>
        <v>94.133795694263839</v>
      </c>
      <c r="I70" s="4">
        <v>692.1</v>
      </c>
      <c r="J70" s="4">
        <v>605</v>
      </c>
      <c r="K70" s="4">
        <v>87.1</v>
      </c>
      <c r="L70" s="4">
        <v>651.5</v>
      </c>
      <c r="M70" s="4">
        <v>19</v>
      </c>
      <c r="N70" s="3" t="s">
        <v>6438</v>
      </c>
      <c r="O70" s="10"/>
      <c r="P70" s="10"/>
      <c r="Q70" s="10"/>
    </row>
    <row r="71" spans="1:17" s="1" customFormat="1" x14ac:dyDescent="0.25">
      <c r="A71" s="3" t="s">
        <v>8109</v>
      </c>
      <c r="B71" s="3" t="s">
        <v>8020</v>
      </c>
      <c r="C71" s="3" t="s">
        <v>2150</v>
      </c>
      <c r="D71" s="3" t="s">
        <v>2323</v>
      </c>
      <c r="E71" s="3" t="s">
        <v>2152</v>
      </c>
      <c r="F71" s="3" t="s">
        <v>2153</v>
      </c>
      <c r="G71" s="3" t="s">
        <v>2324</v>
      </c>
      <c r="H71" s="27">
        <f t="shared" si="1"/>
        <v>95.404798144524165</v>
      </c>
      <c r="I71" s="4">
        <v>1379.7</v>
      </c>
      <c r="J71" s="4">
        <v>1312</v>
      </c>
      <c r="K71" s="4">
        <v>67.7</v>
      </c>
      <c r="L71" s="4">
        <v>1316.3</v>
      </c>
      <c r="M71" s="4">
        <v>40.5</v>
      </c>
      <c r="N71" s="3" t="s">
        <v>7</v>
      </c>
      <c r="O71" s="10"/>
      <c r="P71" s="10"/>
      <c r="Q71" s="10"/>
    </row>
    <row r="72" spans="1:17" s="1" customFormat="1" x14ac:dyDescent="0.25">
      <c r="A72" s="3" t="s">
        <v>8110</v>
      </c>
      <c r="B72" s="3" t="s">
        <v>8038</v>
      </c>
      <c r="C72" s="3" t="s">
        <v>2150</v>
      </c>
      <c r="D72" s="3" t="s">
        <v>2325</v>
      </c>
      <c r="E72" s="3" t="s">
        <v>2185</v>
      </c>
      <c r="F72" s="3" t="s">
        <v>2186</v>
      </c>
      <c r="G72" s="3" t="s">
        <v>2326</v>
      </c>
      <c r="H72" s="27">
        <f t="shared" si="1"/>
        <v>96.409159761204677</v>
      </c>
      <c r="I72" s="4">
        <v>1122.3</v>
      </c>
      <c r="J72" s="4">
        <v>1024.4000000000001</v>
      </c>
      <c r="K72" s="4">
        <v>97.9</v>
      </c>
      <c r="L72" s="4">
        <v>1082</v>
      </c>
      <c r="M72" s="4">
        <v>31.600000381469727</v>
      </c>
      <c r="N72" s="3" t="s">
        <v>7</v>
      </c>
      <c r="O72" s="10"/>
      <c r="P72" s="10"/>
      <c r="Q72" s="10"/>
    </row>
    <row r="73" spans="1:17" s="1" customFormat="1" x14ac:dyDescent="0.25">
      <c r="A73" s="3" t="s">
        <v>8111</v>
      </c>
      <c r="B73" s="3" t="s">
        <v>8049</v>
      </c>
      <c r="C73" s="3" t="s">
        <v>2150</v>
      </c>
      <c r="D73" s="3" t="s">
        <v>945</v>
      </c>
      <c r="E73" s="3" t="s">
        <v>2212</v>
      </c>
      <c r="F73" s="3" t="s">
        <v>2206</v>
      </c>
      <c r="G73" s="3" t="s">
        <v>2327</v>
      </c>
      <c r="H73" s="27">
        <f t="shared" si="1"/>
        <v>100.97835946611377</v>
      </c>
      <c r="I73" s="4">
        <v>1543.4</v>
      </c>
      <c r="J73" s="4">
        <v>1387</v>
      </c>
      <c r="K73" s="4">
        <v>156.4</v>
      </c>
      <c r="L73" s="4">
        <v>1558.5</v>
      </c>
      <c r="M73" s="4">
        <v>42.399999618530273</v>
      </c>
      <c r="N73" s="3" t="s">
        <v>6438</v>
      </c>
      <c r="O73" s="10"/>
      <c r="P73" s="10"/>
      <c r="Q73" s="10"/>
    </row>
    <row r="74" spans="1:17" s="1" customFormat="1" x14ac:dyDescent="0.25">
      <c r="A74" s="3" t="s">
        <v>8112</v>
      </c>
      <c r="B74" s="3" t="s">
        <v>8049</v>
      </c>
      <c r="C74" s="3" t="s">
        <v>2150</v>
      </c>
      <c r="D74" s="3" t="s">
        <v>2328</v>
      </c>
      <c r="E74" s="3" t="s">
        <v>2205</v>
      </c>
      <c r="F74" s="3" t="s">
        <v>2206</v>
      </c>
      <c r="G74" s="3" t="s">
        <v>2329</v>
      </c>
      <c r="H74" s="27">
        <f t="shared" si="1"/>
        <v>94.19680403700589</v>
      </c>
      <c r="I74" s="4">
        <v>951.2</v>
      </c>
      <c r="J74" s="4">
        <v>881.2</v>
      </c>
      <c r="K74" s="4">
        <v>70</v>
      </c>
      <c r="L74" s="4">
        <v>896</v>
      </c>
      <c r="M74" s="4">
        <v>27.300000190734863</v>
      </c>
      <c r="N74" s="3" t="s">
        <v>6438</v>
      </c>
      <c r="O74" s="10"/>
      <c r="P74" s="10"/>
      <c r="Q74" s="10"/>
    </row>
    <row r="75" spans="1:17" s="1" customFormat="1" x14ac:dyDescent="0.25">
      <c r="A75" s="3" t="s">
        <v>8113</v>
      </c>
      <c r="B75" s="3" t="s">
        <v>8049</v>
      </c>
      <c r="C75" s="3" t="s">
        <v>2150</v>
      </c>
      <c r="D75" s="3" t="s">
        <v>2330</v>
      </c>
      <c r="E75" s="3" t="s">
        <v>2218</v>
      </c>
      <c r="F75" s="3" t="s">
        <v>2206</v>
      </c>
      <c r="G75" s="3" t="s">
        <v>2331</v>
      </c>
      <c r="H75" s="27">
        <f t="shared" si="1"/>
        <v>99.48597130006425</v>
      </c>
      <c r="I75" s="4">
        <v>1400.7</v>
      </c>
      <c r="J75" s="4">
        <v>1287.4000000000001</v>
      </c>
      <c r="K75" s="4">
        <v>113.3</v>
      </c>
      <c r="L75" s="4">
        <v>1393.5</v>
      </c>
      <c r="M75" s="4">
        <v>39.600000381469727</v>
      </c>
      <c r="N75" s="3" t="s">
        <v>7</v>
      </c>
      <c r="O75" s="10"/>
      <c r="P75" s="10"/>
      <c r="Q75" s="10"/>
    </row>
    <row r="76" spans="1:17" s="1" customFormat="1" x14ac:dyDescent="0.25">
      <c r="A76" s="3" t="s">
        <v>8114</v>
      </c>
      <c r="B76" s="3" t="s">
        <v>8049</v>
      </c>
      <c r="C76" s="3" t="s">
        <v>2150</v>
      </c>
      <c r="D76" s="3" t="s">
        <v>2332</v>
      </c>
      <c r="E76" s="3" t="s">
        <v>2218</v>
      </c>
      <c r="F76" s="3" t="s">
        <v>2206</v>
      </c>
      <c r="G76" s="3" t="s">
        <v>2333</v>
      </c>
      <c r="H76" s="27">
        <f t="shared" si="1"/>
        <v>96.623238500398827</v>
      </c>
      <c r="I76" s="4">
        <v>1128.3</v>
      </c>
      <c r="J76" s="4">
        <v>1027.2</v>
      </c>
      <c r="K76" s="4">
        <v>101.1</v>
      </c>
      <c r="L76" s="4">
        <v>1090.2</v>
      </c>
      <c r="M76" s="4">
        <v>31.900000095367432</v>
      </c>
      <c r="N76" s="3" t="s">
        <v>7</v>
      </c>
      <c r="O76" s="10"/>
      <c r="P76" s="10"/>
      <c r="Q76" s="10"/>
    </row>
    <row r="77" spans="1:17" s="1" customFormat="1" x14ac:dyDescent="0.25">
      <c r="A77" s="3" t="s">
        <v>8115</v>
      </c>
      <c r="B77" s="3" t="s">
        <v>8035</v>
      </c>
      <c r="C77" s="3" t="s">
        <v>2150</v>
      </c>
      <c r="D77" s="3" t="s">
        <v>2334</v>
      </c>
      <c r="E77" s="3" t="s">
        <v>2180</v>
      </c>
      <c r="F77" s="3" t="s">
        <v>2181</v>
      </c>
      <c r="G77" s="3" t="s">
        <v>2335</v>
      </c>
      <c r="H77" s="27">
        <f t="shared" si="1"/>
        <v>96.831064494532484</v>
      </c>
      <c r="I77" s="4">
        <v>1344.3</v>
      </c>
      <c r="J77" s="4">
        <v>1161.8</v>
      </c>
      <c r="K77" s="4">
        <v>182.5</v>
      </c>
      <c r="L77" s="4">
        <v>1301.7</v>
      </c>
      <c r="M77" s="4">
        <v>36.300000190734863</v>
      </c>
      <c r="N77" s="3" t="s">
        <v>7</v>
      </c>
      <c r="O77" s="10"/>
      <c r="P77" s="10"/>
      <c r="Q77" s="10"/>
    </row>
    <row r="78" spans="1:17" s="1" customFormat="1" x14ac:dyDescent="0.25">
      <c r="A78" s="3" t="s">
        <v>8116</v>
      </c>
      <c r="B78" s="3" t="s">
        <v>8049</v>
      </c>
      <c r="C78" s="3" t="s">
        <v>2150</v>
      </c>
      <c r="D78" s="3" t="s">
        <v>2336</v>
      </c>
      <c r="E78" s="3" t="s">
        <v>2205</v>
      </c>
      <c r="F78" s="3" t="s">
        <v>2206</v>
      </c>
      <c r="G78" s="3" t="s">
        <v>2337</v>
      </c>
      <c r="H78" s="27">
        <f t="shared" si="1"/>
        <v>97.014372499629573</v>
      </c>
      <c r="I78" s="4">
        <v>1349.8</v>
      </c>
      <c r="J78" s="4">
        <v>826</v>
      </c>
      <c r="K78" s="4">
        <v>523.79999999999995</v>
      </c>
      <c r="L78" s="4">
        <v>1309.5</v>
      </c>
      <c r="M78" s="4">
        <v>26</v>
      </c>
      <c r="N78" s="3" t="s">
        <v>6438</v>
      </c>
      <c r="O78" s="10"/>
      <c r="P78" s="10"/>
      <c r="Q78" s="10"/>
    </row>
    <row r="79" spans="1:17" s="1" customFormat="1" x14ac:dyDescent="0.25">
      <c r="A79" s="3" t="s">
        <v>8117</v>
      </c>
      <c r="B79" s="3" t="s">
        <v>8049</v>
      </c>
      <c r="C79" s="3" t="s">
        <v>2150</v>
      </c>
      <c r="D79" s="3" t="s">
        <v>2338</v>
      </c>
      <c r="E79" s="3" t="s">
        <v>2218</v>
      </c>
      <c r="F79" s="3" t="s">
        <v>2206</v>
      </c>
      <c r="G79" s="3" t="s">
        <v>2339</v>
      </c>
      <c r="H79" s="27">
        <f t="shared" si="1"/>
        <v>97.062502695940978</v>
      </c>
      <c r="I79" s="4">
        <v>2318.3000000000002</v>
      </c>
      <c r="J79" s="4">
        <v>1887.6</v>
      </c>
      <c r="K79" s="4">
        <v>430.7</v>
      </c>
      <c r="L79" s="4">
        <v>2250.1999999999998</v>
      </c>
      <c r="M79" s="4">
        <v>58.399999618530273</v>
      </c>
      <c r="N79" s="3" t="s">
        <v>6438</v>
      </c>
      <c r="O79" s="10"/>
      <c r="P79" s="10"/>
      <c r="Q79" s="10"/>
    </row>
    <row r="80" spans="1:17" s="1" customFormat="1" x14ac:dyDescent="0.25">
      <c r="A80" s="3" t="s">
        <v>8118</v>
      </c>
      <c r="B80" s="3" t="s">
        <v>8023</v>
      </c>
      <c r="C80" s="3" t="s">
        <v>2150</v>
      </c>
      <c r="D80" s="3" t="s">
        <v>2340</v>
      </c>
      <c r="E80" s="3" t="s">
        <v>2307</v>
      </c>
      <c r="F80" s="3" t="s">
        <v>2308</v>
      </c>
      <c r="G80" s="3" t="s">
        <v>2341</v>
      </c>
      <c r="H80" s="27">
        <f t="shared" si="1"/>
        <v>94.001349177520638</v>
      </c>
      <c r="I80" s="4">
        <v>1927.1</v>
      </c>
      <c r="J80" s="4">
        <v>1628.8</v>
      </c>
      <c r="K80" s="4">
        <v>298.3</v>
      </c>
      <c r="L80" s="4">
        <v>1811.5</v>
      </c>
      <c r="M80" s="4">
        <v>50.699999809265137</v>
      </c>
      <c r="N80" s="3" t="s">
        <v>7</v>
      </c>
      <c r="O80" s="10"/>
      <c r="P80" s="10"/>
      <c r="Q80" s="10"/>
    </row>
    <row r="81" spans="1:17" s="1" customFormat="1" x14ac:dyDescent="0.25">
      <c r="A81" s="3" t="s">
        <v>8119</v>
      </c>
      <c r="B81" s="3" t="s">
        <v>8020</v>
      </c>
      <c r="C81" s="3" t="s">
        <v>2150</v>
      </c>
      <c r="D81" s="3" t="s">
        <v>957</v>
      </c>
      <c r="E81" s="3" t="s">
        <v>2152</v>
      </c>
      <c r="F81" s="3" t="s">
        <v>2153</v>
      </c>
      <c r="G81" s="3" t="s">
        <v>2342</v>
      </c>
      <c r="H81" s="27">
        <f t="shared" si="1"/>
        <v>104.40744368266405</v>
      </c>
      <c r="I81" s="4">
        <v>306.3</v>
      </c>
      <c r="J81" s="4">
        <v>276</v>
      </c>
      <c r="K81" s="4">
        <v>30.3</v>
      </c>
      <c r="L81" s="4">
        <v>319.8</v>
      </c>
      <c r="M81" s="4">
        <v>10</v>
      </c>
      <c r="N81" s="3" t="s">
        <v>7</v>
      </c>
      <c r="O81" s="10"/>
      <c r="P81" s="10"/>
      <c r="Q81" s="10"/>
    </row>
    <row r="82" spans="1:17" s="1" customFormat="1" x14ac:dyDescent="0.25">
      <c r="A82" s="3" t="s">
        <v>8120</v>
      </c>
      <c r="B82" s="3" t="s">
        <v>8020</v>
      </c>
      <c r="C82" s="3" t="s">
        <v>2150</v>
      </c>
      <c r="D82" s="3" t="s">
        <v>2343</v>
      </c>
      <c r="E82" s="3" t="s">
        <v>2152</v>
      </c>
      <c r="F82" s="3" t="s">
        <v>2153</v>
      </c>
      <c r="G82" s="3" t="s">
        <v>2344</v>
      </c>
      <c r="H82" s="27">
        <f t="shared" si="1"/>
        <v>84.255842558425584</v>
      </c>
      <c r="I82" s="4">
        <v>487.8</v>
      </c>
      <c r="J82" s="4">
        <v>487.8</v>
      </c>
      <c r="K82" s="4">
        <v>0</v>
      </c>
      <c r="L82" s="4">
        <v>411</v>
      </c>
      <c r="M82" s="4">
        <v>16</v>
      </c>
      <c r="N82" s="3" t="s">
        <v>7</v>
      </c>
      <c r="O82" s="10"/>
      <c r="P82" s="10"/>
      <c r="Q82" s="10"/>
    </row>
    <row r="83" spans="1:17" s="1" customFormat="1" x14ac:dyDescent="0.25">
      <c r="A83" s="3" t="s">
        <v>8121</v>
      </c>
      <c r="B83" s="3" t="s">
        <v>8035</v>
      </c>
      <c r="C83" s="3" t="s">
        <v>2150</v>
      </c>
      <c r="D83" s="3" t="s">
        <v>2345</v>
      </c>
      <c r="E83" s="3" t="s">
        <v>2180</v>
      </c>
      <c r="F83" s="3" t="s">
        <v>2181</v>
      </c>
      <c r="G83" s="3" t="s">
        <v>2182</v>
      </c>
      <c r="H83" s="27">
        <f t="shared" si="1"/>
        <v>98.942598187311177</v>
      </c>
      <c r="I83" s="4">
        <v>132.4</v>
      </c>
      <c r="J83" s="4">
        <v>120</v>
      </c>
      <c r="K83" s="4">
        <v>12.4</v>
      </c>
      <c r="L83" s="4">
        <v>131</v>
      </c>
      <c r="M83" s="4">
        <v>4</v>
      </c>
      <c r="N83" s="3" t="s">
        <v>7</v>
      </c>
      <c r="O83" s="10"/>
      <c r="P83" s="10"/>
      <c r="Q83" s="10"/>
    </row>
    <row r="84" spans="1:17" s="1" customFormat="1" x14ac:dyDescent="0.25">
      <c r="A84" s="3" t="s">
        <v>8122</v>
      </c>
      <c r="B84" s="3" t="s">
        <v>8038</v>
      </c>
      <c r="C84" s="3" t="s">
        <v>2150</v>
      </c>
      <c r="D84" s="3" t="s">
        <v>959</v>
      </c>
      <c r="E84" s="3" t="s">
        <v>2185</v>
      </c>
      <c r="F84" s="3" t="s">
        <v>2186</v>
      </c>
      <c r="G84" s="3" t="s">
        <v>2346</v>
      </c>
      <c r="H84" s="27">
        <f t="shared" si="1"/>
        <v>78</v>
      </c>
      <c r="I84" s="4">
        <v>150</v>
      </c>
      <c r="J84" s="4">
        <v>150</v>
      </c>
      <c r="K84" s="4">
        <v>0</v>
      </c>
      <c r="L84" s="4">
        <v>117</v>
      </c>
      <c r="M84" s="4">
        <v>5</v>
      </c>
      <c r="N84" s="3" t="s">
        <v>7</v>
      </c>
      <c r="O84" s="10"/>
      <c r="P84" s="10"/>
      <c r="Q84" s="10"/>
    </row>
    <row r="85" spans="1:17" s="1" customFormat="1" x14ac:dyDescent="0.25">
      <c r="A85" s="3" t="s">
        <v>8123</v>
      </c>
      <c r="B85" s="3" t="s">
        <v>8049</v>
      </c>
      <c r="C85" s="3" t="s">
        <v>2150</v>
      </c>
      <c r="D85" s="3" t="s">
        <v>2127</v>
      </c>
      <c r="E85" s="3" t="s">
        <v>2218</v>
      </c>
      <c r="F85" s="3" t="s">
        <v>2206</v>
      </c>
      <c r="G85" s="3" t="s">
        <v>2347</v>
      </c>
      <c r="H85" s="27">
        <f t="shared" si="1"/>
        <v>97.58064516129032</v>
      </c>
      <c r="I85" s="4">
        <v>124</v>
      </c>
      <c r="J85" s="4">
        <v>124</v>
      </c>
      <c r="K85" s="4">
        <v>0</v>
      </c>
      <c r="L85" s="4">
        <v>121</v>
      </c>
      <c r="M85" s="4">
        <v>4</v>
      </c>
      <c r="N85" s="3" t="s">
        <v>6438</v>
      </c>
      <c r="O85" s="10"/>
      <c r="P85" s="10"/>
      <c r="Q85" s="10"/>
    </row>
    <row r="86" spans="1:17" s="1" customFormat="1" x14ac:dyDescent="0.25">
      <c r="A86" s="17" t="s">
        <v>8124</v>
      </c>
      <c r="B86" s="17" t="s">
        <v>8049</v>
      </c>
      <c r="C86" s="17" t="s">
        <v>2150</v>
      </c>
      <c r="D86" s="17" t="s">
        <v>2348</v>
      </c>
      <c r="E86" s="17" t="s">
        <v>2218</v>
      </c>
      <c r="F86" s="17" t="s">
        <v>2206</v>
      </c>
      <c r="G86" s="17" t="s">
        <v>2349</v>
      </c>
      <c r="H86" s="28">
        <f t="shared" si="1"/>
        <v>87.339159990288906</v>
      </c>
      <c r="I86" s="18">
        <v>1647.6</v>
      </c>
      <c r="J86" s="18">
        <v>1588</v>
      </c>
      <c r="K86" s="18">
        <v>59.6</v>
      </c>
      <c r="L86" s="18">
        <v>1439</v>
      </c>
      <c r="M86" s="18">
        <v>52</v>
      </c>
      <c r="N86" s="17" t="s">
        <v>8125</v>
      </c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 t="s">
        <v>6152</v>
      </c>
      <c r="H87" s="25">
        <f>AVERAGE(H2:H86)</f>
        <v>98.874320019805154</v>
      </c>
      <c r="I87" s="30"/>
      <c r="J87" s="31"/>
      <c r="K87" s="31"/>
      <c r="L87" s="31"/>
      <c r="M87" s="31"/>
      <c r="N87" s="29"/>
      <c r="O87" s="10"/>
      <c r="P87" s="10"/>
      <c r="Q87" s="10"/>
    </row>
    <row r="88" spans="1:17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10"/>
      <c r="P88" s="10"/>
      <c r="Q88" s="10"/>
    </row>
    <row r="89" spans="1:17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10"/>
      <c r="P89" s="10"/>
      <c r="Q89" s="10"/>
    </row>
    <row r="90" spans="1:17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10"/>
      <c r="P90" s="10"/>
      <c r="Q90" s="10"/>
    </row>
    <row r="91" spans="1:17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10"/>
      <c r="P91" s="10"/>
      <c r="Q91" s="10"/>
    </row>
    <row r="92" spans="1:17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10"/>
      <c r="P92" s="10"/>
      <c r="Q92" s="10"/>
    </row>
    <row r="93" spans="1:17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10"/>
      <c r="P93" s="10"/>
      <c r="Q93" s="10"/>
    </row>
    <row r="94" spans="1:17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10"/>
      <c r="P94" s="10"/>
      <c r="Q94" s="10"/>
    </row>
    <row r="95" spans="1:17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10"/>
      <c r="P95" s="10"/>
      <c r="Q95" s="10"/>
    </row>
    <row r="96" spans="1:17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10"/>
      <c r="P96" s="10"/>
      <c r="Q96" s="10"/>
    </row>
    <row r="97" spans="1:17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10"/>
      <c r="P97" s="10"/>
      <c r="Q97" s="10"/>
    </row>
    <row r="98" spans="1:17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10"/>
      <c r="P98" s="10"/>
      <c r="Q98" s="10"/>
    </row>
    <row r="99" spans="1:17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10"/>
      <c r="P99" s="10"/>
      <c r="Q99" s="10"/>
    </row>
    <row r="100" spans="1:17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10"/>
      <c r="P100" s="10"/>
      <c r="Q100" s="10"/>
    </row>
    <row r="101" spans="1:17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10"/>
      <c r="P101" s="10"/>
      <c r="Q101" s="10"/>
    </row>
    <row r="102" spans="1:17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10"/>
      <c r="P102" s="10"/>
      <c r="Q102" s="10"/>
    </row>
    <row r="103" spans="1:17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10"/>
      <c r="P103" s="10"/>
      <c r="Q103" s="10"/>
    </row>
    <row r="104" spans="1:17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10"/>
      <c r="P104" s="10"/>
      <c r="Q104" s="10"/>
    </row>
    <row r="105" spans="1:17" s="1" customFormat="1" x14ac:dyDescent="0.25">
      <c r="A105" s="29"/>
      <c r="B105" s="29"/>
      <c r="C105" s="29"/>
      <c r="D105" s="29"/>
      <c r="E105" s="29"/>
      <c r="F105" s="29"/>
      <c r="G105" s="13"/>
      <c r="H105" s="13"/>
      <c r="I105" s="30"/>
      <c r="J105" s="31"/>
      <c r="K105" s="31"/>
      <c r="L105" s="31"/>
      <c r="M105" s="31"/>
      <c r="N105" s="29"/>
      <c r="O105" s="10"/>
      <c r="P105" s="10"/>
      <c r="Q105" s="10"/>
    </row>
    <row r="106" spans="1:17" s="1" customFormat="1" x14ac:dyDescent="0.25">
      <c r="A106" s="29"/>
      <c r="B106" s="29"/>
      <c r="C106" s="29"/>
      <c r="D106" s="29"/>
      <c r="E106" s="29"/>
      <c r="F106" s="29"/>
      <c r="G106" s="13"/>
      <c r="H106" s="13"/>
      <c r="I106" s="30"/>
      <c r="J106" s="31"/>
      <c r="K106" s="31"/>
      <c r="L106" s="31"/>
      <c r="M106" s="31"/>
      <c r="N106" s="29"/>
      <c r="O106" s="10"/>
      <c r="P106" s="10"/>
      <c r="Q106" s="10"/>
    </row>
    <row r="107" spans="1:17" s="1" customFormat="1" x14ac:dyDescent="0.25">
      <c r="A107" s="29"/>
      <c r="B107" s="29"/>
      <c r="C107" s="29"/>
      <c r="D107" s="29"/>
      <c r="E107" s="29"/>
      <c r="F107" s="29"/>
      <c r="G107" s="13"/>
      <c r="H107" s="13"/>
      <c r="I107" s="30"/>
      <c r="J107" s="31"/>
      <c r="K107" s="31"/>
      <c r="L107" s="31"/>
      <c r="M107" s="31"/>
      <c r="N107" s="29"/>
      <c r="O107" s="10"/>
      <c r="P107" s="10"/>
      <c r="Q107" s="10"/>
    </row>
    <row r="108" spans="1:17" s="1" customFormat="1" x14ac:dyDescent="0.25">
      <c r="A108" s="29"/>
      <c r="B108" s="29"/>
      <c r="C108" s="29"/>
      <c r="D108" s="29"/>
      <c r="E108" s="29"/>
      <c r="F108" s="29"/>
      <c r="G108" s="13"/>
      <c r="H108" s="13"/>
      <c r="I108" s="30"/>
      <c r="J108" s="31"/>
      <c r="K108" s="31"/>
      <c r="L108" s="31"/>
      <c r="M108" s="31"/>
      <c r="N108" s="29"/>
      <c r="O108" s="10"/>
      <c r="P108" s="10"/>
      <c r="Q108" s="10"/>
    </row>
    <row r="109" spans="1:17" s="1" customFormat="1" x14ac:dyDescent="0.25">
      <c r="A109" s="29"/>
      <c r="B109" s="29"/>
      <c r="C109" s="29"/>
      <c r="D109" s="29"/>
      <c r="E109" s="29"/>
      <c r="F109" s="29"/>
      <c r="G109" s="13"/>
      <c r="H109" s="13"/>
      <c r="I109" s="30"/>
      <c r="J109" s="31"/>
      <c r="K109" s="31"/>
      <c r="L109" s="31"/>
      <c r="M109" s="31"/>
      <c r="N109" s="29"/>
      <c r="O109" s="10"/>
      <c r="P109" s="10"/>
      <c r="Q109" s="10"/>
    </row>
    <row r="110" spans="1:17" s="1" customFormat="1" x14ac:dyDescent="0.25">
      <c r="A110" s="29"/>
      <c r="B110" s="29"/>
      <c r="C110" s="29"/>
      <c r="D110" s="29"/>
      <c r="E110" s="29"/>
      <c r="F110" s="29"/>
      <c r="G110" s="13"/>
      <c r="H110" s="13"/>
      <c r="I110" s="30"/>
      <c r="J110" s="31"/>
      <c r="K110" s="31"/>
      <c r="L110" s="31"/>
      <c r="M110" s="31"/>
      <c r="N110" s="29"/>
      <c r="O110" s="10"/>
      <c r="P110" s="10"/>
      <c r="Q110" s="10"/>
    </row>
    <row r="111" spans="1:17" s="1" customFormat="1" x14ac:dyDescent="0.25">
      <c r="A111" s="29"/>
      <c r="B111" s="29"/>
      <c r="C111" s="29"/>
      <c r="D111" s="29"/>
      <c r="E111" s="29"/>
      <c r="F111" s="29"/>
      <c r="G111" s="13"/>
      <c r="H111" s="13"/>
      <c r="I111" s="30"/>
      <c r="J111" s="31"/>
      <c r="K111" s="31"/>
      <c r="L111" s="31"/>
      <c r="M111" s="31"/>
      <c r="N111" s="29"/>
      <c r="O111" s="10"/>
      <c r="P111" s="10"/>
      <c r="Q111" s="10"/>
    </row>
    <row r="112" spans="1:17" s="1" customFormat="1" x14ac:dyDescent="0.25">
      <c r="A112" s="29"/>
      <c r="B112" s="29"/>
      <c r="C112" s="29"/>
      <c r="D112" s="29"/>
      <c r="E112" s="29"/>
      <c r="F112" s="29"/>
      <c r="G112" s="13"/>
      <c r="H112" s="13"/>
      <c r="I112" s="30"/>
      <c r="J112" s="31"/>
      <c r="K112" s="31"/>
      <c r="L112" s="31"/>
      <c r="M112" s="31"/>
      <c r="N112" s="29"/>
      <c r="O112" s="10"/>
      <c r="P112" s="10"/>
      <c r="Q112" s="10"/>
    </row>
    <row r="113" spans="1:17" s="1" customFormat="1" x14ac:dyDescent="0.25">
      <c r="A113" s="29"/>
      <c r="B113" s="29"/>
      <c r="C113" s="29"/>
      <c r="D113" s="29"/>
      <c r="E113" s="29"/>
      <c r="F113" s="29"/>
      <c r="G113" s="13"/>
      <c r="H113" s="13"/>
      <c r="I113" s="30"/>
      <c r="J113" s="31"/>
      <c r="K113" s="31"/>
      <c r="L113" s="31"/>
      <c r="M113" s="31"/>
      <c r="N113" s="29"/>
      <c r="O113" s="10"/>
      <c r="P113" s="10"/>
      <c r="Q113" s="10"/>
    </row>
    <row r="114" spans="1:17" s="1" customFormat="1" x14ac:dyDescent="0.25">
      <c r="A114" s="29"/>
      <c r="B114" s="29"/>
      <c r="C114" s="29"/>
      <c r="D114" s="29"/>
      <c r="E114" s="29"/>
      <c r="F114" s="29"/>
      <c r="G114" s="13"/>
      <c r="H114" s="13"/>
      <c r="I114" s="30"/>
      <c r="J114" s="31"/>
      <c r="K114" s="31"/>
      <c r="L114" s="31"/>
      <c r="M114" s="31"/>
      <c r="N114" s="29"/>
      <c r="O114" s="10"/>
      <c r="P114" s="10"/>
      <c r="Q114" s="10"/>
    </row>
    <row r="115" spans="1:17" s="1" customFormat="1" x14ac:dyDescent="0.25">
      <c r="A115" s="29"/>
      <c r="B115" s="29"/>
      <c r="C115" s="29"/>
      <c r="D115" s="29"/>
      <c r="E115" s="29"/>
      <c r="F115" s="29"/>
      <c r="G115" s="13"/>
      <c r="H115" s="13"/>
      <c r="I115" s="30"/>
      <c r="J115" s="31"/>
      <c r="K115" s="31"/>
      <c r="L115" s="31"/>
      <c r="M115" s="31"/>
      <c r="N115" s="29"/>
      <c r="O115" s="10"/>
      <c r="P115" s="10"/>
      <c r="Q115" s="10"/>
    </row>
    <row r="116" spans="1:17" s="1" customFormat="1" x14ac:dyDescent="0.25">
      <c r="A116" s="29"/>
      <c r="B116" s="29"/>
      <c r="C116" s="29"/>
      <c r="D116" s="29"/>
      <c r="E116" s="29"/>
      <c r="F116" s="29"/>
      <c r="G116" s="13"/>
      <c r="H116" s="13"/>
      <c r="I116" s="30"/>
      <c r="J116" s="31"/>
      <c r="K116" s="31"/>
      <c r="L116" s="31"/>
      <c r="M116" s="31"/>
      <c r="N116" s="29"/>
      <c r="O116" s="10"/>
      <c r="P116" s="10"/>
      <c r="Q116" s="10"/>
    </row>
    <row r="117" spans="1:17" s="1" customFormat="1" x14ac:dyDescent="0.25">
      <c r="A117" s="29"/>
      <c r="B117" s="29"/>
      <c r="C117" s="29"/>
      <c r="D117" s="29"/>
      <c r="E117" s="29"/>
      <c r="F117" s="29"/>
      <c r="G117" s="13"/>
      <c r="H117" s="13"/>
      <c r="I117" s="30"/>
      <c r="J117" s="31"/>
      <c r="K117" s="31"/>
      <c r="L117" s="31"/>
      <c r="M117" s="31"/>
      <c r="N117" s="29"/>
      <c r="O117" s="10"/>
      <c r="P117" s="10"/>
      <c r="Q117" s="10"/>
    </row>
    <row r="118" spans="1:17" x14ac:dyDescent="0.25">
      <c r="A118" s="21"/>
      <c r="B118" s="21"/>
      <c r="C118" s="21"/>
      <c r="D118" s="21"/>
      <c r="E118" s="21"/>
      <c r="F118" s="11"/>
      <c r="G118" s="12"/>
      <c r="H118" s="12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37"/>
  <sheetViews>
    <sheetView topLeftCell="A19" workbookViewId="0">
      <selection activeCell="H32" sqref="H32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8126</v>
      </c>
      <c r="B2" s="3" t="s">
        <v>8127</v>
      </c>
      <c r="C2" s="3" t="s">
        <v>2350</v>
      </c>
      <c r="D2" s="3" t="s">
        <v>586</v>
      </c>
      <c r="E2" s="3" t="s">
        <v>2351</v>
      </c>
      <c r="F2" s="3" t="s">
        <v>2352</v>
      </c>
      <c r="G2" s="3" t="s">
        <v>2353</v>
      </c>
      <c r="H2" s="27">
        <f>L2/I2*100</f>
        <v>86.2796833773087</v>
      </c>
      <c r="I2" s="4">
        <v>379</v>
      </c>
      <c r="J2" s="4">
        <v>302</v>
      </c>
      <c r="K2" s="4">
        <v>77</v>
      </c>
      <c r="L2" s="4">
        <v>327</v>
      </c>
      <c r="M2" s="4">
        <v>13</v>
      </c>
      <c r="N2" s="3" t="s">
        <v>315</v>
      </c>
      <c r="O2" s="10"/>
      <c r="P2" s="10"/>
    </row>
    <row r="3" spans="1:16" s="1" customFormat="1" x14ac:dyDescent="0.25">
      <c r="A3" s="3" t="s">
        <v>8128</v>
      </c>
      <c r="B3" s="3" t="s">
        <v>8129</v>
      </c>
      <c r="C3" s="3" t="s">
        <v>2350</v>
      </c>
      <c r="D3" s="3" t="s">
        <v>2354</v>
      </c>
      <c r="E3" s="3" t="s">
        <v>2355</v>
      </c>
      <c r="F3" s="3" t="s">
        <v>2356</v>
      </c>
      <c r="G3" s="3" t="s">
        <v>2357</v>
      </c>
      <c r="H3" s="27">
        <f t="shared" ref="H3:H32" si="0">L3/I3*100</f>
        <v>64.444444444444443</v>
      </c>
      <c r="I3" s="4">
        <v>135</v>
      </c>
      <c r="J3" s="4">
        <v>120</v>
      </c>
      <c r="K3" s="4">
        <v>15</v>
      </c>
      <c r="L3" s="4">
        <v>87</v>
      </c>
      <c r="M3" s="4">
        <v>5</v>
      </c>
      <c r="N3" s="3" t="s">
        <v>6328</v>
      </c>
      <c r="O3" s="10"/>
      <c r="P3" s="10"/>
    </row>
    <row r="4" spans="1:16" s="1" customFormat="1" x14ac:dyDescent="0.25">
      <c r="A4" s="3" t="s">
        <v>8130</v>
      </c>
      <c r="B4" s="3" t="s">
        <v>8127</v>
      </c>
      <c r="C4" s="3" t="s">
        <v>2350</v>
      </c>
      <c r="D4" s="3" t="s">
        <v>2358</v>
      </c>
      <c r="E4" s="3" t="s">
        <v>2351</v>
      </c>
      <c r="F4" s="3" t="s">
        <v>2352</v>
      </c>
      <c r="G4" s="3" t="s">
        <v>2359</v>
      </c>
      <c r="H4" s="27">
        <f t="shared" si="0"/>
        <v>104.62962962962963</v>
      </c>
      <c r="I4" s="4">
        <v>108</v>
      </c>
      <c r="J4" s="4">
        <v>94</v>
      </c>
      <c r="K4" s="4">
        <v>14</v>
      </c>
      <c r="L4" s="4">
        <v>113</v>
      </c>
      <c r="M4" s="4">
        <v>4</v>
      </c>
      <c r="N4" s="3" t="s">
        <v>315</v>
      </c>
      <c r="O4" s="10"/>
      <c r="P4" s="10"/>
    </row>
    <row r="5" spans="1:16" s="1" customFormat="1" x14ac:dyDescent="0.25">
      <c r="A5" s="3" t="s">
        <v>8131</v>
      </c>
      <c r="B5" s="3" t="s">
        <v>8127</v>
      </c>
      <c r="C5" s="3" t="s">
        <v>2350</v>
      </c>
      <c r="D5" s="3" t="s">
        <v>2360</v>
      </c>
      <c r="E5" s="3" t="s">
        <v>2351</v>
      </c>
      <c r="F5" s="3" t="s">
        <v>2352</v>
      </c>
      <c r="G5" s="3" t="s">
        <v>2359</v>
      </c>
      <c r="H5" s="27">
        <f t="shared" si="0"/>
        <v>91.549295774647888</v>
      </c>
      <c r="I5" s="4">
        <v>355</v>
      </c>
      <c r="J5" s="4">
        <v>305</v>
      </c>
      <c r="K5" s="4">
        <v>50</v>
      </c>
      <c r="L5" s="4">
        <v>325</v>
      </c>
      <c r="M5" s="4">
        <v>13</v>
      </c>
      <c r="N5" s="3" t="s">
        <v>315</v>
      </c>
      <c r="O5" s="10"/>
      <c r="P5" s="10"/>
    </row>
    <row r="6" spans="1:16" s="1" customFormat="1" x14ac:dyDescent="0.25">
      <c r="A6" s="3" t="s">
        <v>8132</v>
      </c>
      <c r="B6" s="3" t="s">
        <v>8127</v>
      </c>
      <c r="C6" s="3" t="s">
        <v>2350</v>
      </c>
      <c r="D6" s="3" t="s">
        <v>2361</v>
      </c>
      <c r="E6" s="3" t="s">
        <v>2351</v>
      </c>
      <c r="F6" s="3" t="s">
        <v>2352</v>
      </c>
      <c r="G6" s="3" t="s">
        <v>2362</v>
      </c>
      <c r="H6" s="27">
        <f t="shared" si="0"/>
        <v>105.19801980198021</v>
      </c>
      <c r="I6" s="4">
        <v>80.8</v>
      </c>
      <c r="J6" s="4">
        <v>74.8</v>
      </c>
      <c r="K6" s="4">
        <v>6</v>
      </c>
      <c r="L6" s="4">
        <v>85</v>
      </c>
      <c r="M6" s="4">
        <v>3</v>
      </c>
      <c r="N6" s="3" t="s">
        <v>315</v>
      </c>
      <c r="O6" s="10"/>
      <c r="P6" s="10"/>
    </row>
    <row r="7" spans="1:16" s="1" customFormat="1" x14ac:dyDescent="0.25">
      <c r="A7" s="3" t="s">
        <v>8133</v>
      </c>
      <c r="B7" s="3" t="s">
        <v>8134</v>
      </c>
      <c r="C7" s="3" t="s">
        <v>2350</v>
      </c>
      <c r="D7" s="3" t="s">
        <v>2363</v>
      </c>
      <c r="E7" s="3" t="s">
        <v>2364</v>
      </c>
      <c r="F7" s="3" t="s">
        <v>2365</v>
      </c>
      <c r="G7" s="3" t="s">
        <v>2366</v>
      </c>
      <c r="H7" s="27">
        <f t="shared" si="0"/>
        <v>100</v>
      </c>
      <c r="I7" s="4">
        <v>127</v>
      </c>
      <c r="J7" s="4">
        <v>94</v>
      </c>
      <c r="K7" s="4">
        <v>33</v>
      </c>
      <c r="L7" s="4">
        <v>127</v>
      </c>
      <c r="M7" s="4">
        <v>4</v>
      </c>
      <c r="N7" s="3" t="s">
        <v>6328</v>
      </c>
      <c r="O7" s="10"/>
      <c r="P7" s="10"/>
    </row>
    <row r="8" spans="1:16" s="1" customFormat="1" x14ac:dyDescent="0.25">
      <c r="A8" s="3" t="s">
        <v>8135</v>
      </c>
      <c r="B8" s="3" t="s">
        <v>8136</v>
      </c>
      <c r="C8" s="3" t="s">
        <v>2350</v>
      </c>
      <c r="D8" s="3" t="s">
        <v>2367</v>
      </c>
      <c r="E8" s="3" t="s">
        <v>2368</v>
      </c>
      <c r="F8" s="3" t="s">
        <v>2369</v>
      </c>
      <c r="G8" s="3" t="s">
        <v>2370</v>
      </c>
      <c r="H8" s="27">
        <f t="shared" si="0"/>
        <v>87.266470009832844</v>
      </c>
      <c r="I8" s="4">
        <v>203.4</v>
      </c>
      <c r="J8" s="4">
        <v>162</v>
      </c>
      <c r="K8" s="4">
        <v>41.4</v>
      </c>
      <c r="L8" s="4">
        <v>177.5</v>
      </c>
      <c r="M8" s="4">
        <v>7</v>
      </c>
      <c r="N8" s="3" t="s">
        <v>6328</v>
      </c>
      <c r="O8" s="10"/>
      <c r="P8" s="10"/>
    </row>
    <row r="9" spans="1:16" s="1" customFormat="1" x14ac:dyDescent="0.25">
      <c r="A9" s="3" t="s">
        <v>8137</v>
      </c>
      <c r="B9" s="3" t="s">
        <v>8138</v>
      </c>
      <c r="C9" s="3" t="s">
        <v>2350</v>
      </c>
      <c r="D9" s="3" t="s">
        <v>2371</v>
      </c>
      <c r="E9" s="3" t="s">
        <v>2372</v>
      </c>
      <c r="F9" s="3" t="s">
        <v>2373</v>
      </c>
      <c r="G9" s="3" t="s">
        <v>2374</v>
      </c>
      <c r="H9" s="27">
        <f t="shared" si="0"/>
        <v>94.21182266009852</v>
      </c>
      <c r="I9" s="4">
        <v>324.8</v>
      </c>
      <c r="J9" s="4">
        <v>240</v>
      </c>
      <c r="K9" s="4">
        <v>84.8</v>
      </c>
      <c r="L9" s="4">
        <v>306</v>
      </c>
      <c r="M9" s="4">
        <v>10</v>
      </c>
      <c r="N9" s="3" t="s">
        <v>6328</v>
      </c>
      <c r="O9" s="10"/>
      <c r="P9" s="10"/>
    </row>
    <row r="10" spans="1:16" s="1" customFormat="1" x14ac:dyDescent="0.25">
      <c r="A10" s="3" t="s">
        <v>8139</v>
      </c>
      <c r="B10" s="3" t="s">
        <v>8140</v>
      </c>
      <c r="C10" s="3" t="s">
        <v>2350</v>
      </c>
      <c r="D10" s="3" t="s">
        <v>2375</v>
      </c>
      <c r="E10" s="3" t="s">
        <v>2376</v>
      </c>
      <c r="F10" s="3" t="s">
        <v>2377</v>
      </c>
      <c r="G10" s="3" t="s">
        <v>2378</v>
      </c>
      <c r="H10" s="27">
        <f t="shared" si="0"/>
        <v>106.32688927943761</v>
      </c>
      <c r="I10" s="4">
        <v>170.7</v>
      </c>
      <c r="J10" s="4">
        <v>146</v>
      </c>
      <c r="K10" s="4">
        <v>24.7</v>
      </c>
      <c r="L10" s="4">
        <v>181.5</v>
      </c>
      <c r="M10" s="4">
        <v>6</v>
      </c>
      <c r="N10" s="3" t="s">
        <v>6328</v>
      </c>
      <c r="O10" s="10"/>
      <c r="P10" s="10"/>
    </row>
    <row r="11" spans="1:16" s="1" customFormat="1" x14ac:dyDescent="0.25">
      <c r="A11" s="3" t="s">
        <v>8141</v>
      </c>
      <c r="B11" s="3" t="s">
        <v>8142</v>
      </c>
      <c r="C11" s="3" t="s">
        <v>2350</v>
      </c>
      <c r="D11" s="3" t="s">
        <v>2379</v>
      </c>
      <c r="E11" s="3" t="s">
        <v>2380</v>
      </c>
      <c r="F11" s="3" t="s">
        <v>2381</v>
      </c>
      <c r="G11" s="3" t="s">
        <v>802</v>
      </c>
      <c r="H11" s="27">
        <f t="shared" si="0"/>
        <v>89.84375</v>
      </c>
      <c r="I11" s="4">
        <v>128</v>
      </c>
      <c r="J11" s="4">
        <v>118</v>
      </c>
      <c r="K11" s="4">
        <v>10</v>
      </c>
      <c r="L11" s="4">
        <v>115</v>
      </c>
      <c r="M11" s="4">
        <v>5</v>
      </c>
      <c r="N11" s="3" t="s">
        <v>6328</v>
      </c>
      <c r="O11" s="10"/>
      <c r="P11" s="10"/>
    </row>
    <row r="12" spans="1:16" s="1" customFormat="1" x14ac:dyDescent="0.25">
      <c r="A12" s="3" t="s">
        <v>8143</v>
      </c>
      <c r="B12" s="3" t="s">
        <v>8144</v>
      </c>
      <c r="C12" s="3" t="s">
        <v>2350</v>
      </c>
      <c r="D12" s="3" t="s">
        <v>2382</v>
      </c>
      <c r="E12" s="3" t="s">
        <v>2383</v>
      </c>
      <c r="F12" s="3" t="s">
        <v>2384</v>
      </c>
      <c r="G12" s="3" t="s">
        <v>2385</v>
      </c>
      <c r="H12" s="27">
        <f t="shared" si="0"/>
        <v>99.213777611381488</v>
      </c>
      <c r="I12" s="4">
        <v>267.10000000000002</v>
      </c>
      <c r="J12" s="4">
        <v>214</v>
      </c>
      <c r="K12" s="4">
        <v>53.1</v>
      </c>
      <c r="L12" s="4">
        <v>265</v>
      </c>
      <c r="M12" s="4">
        <v>9</v>
      </c>
      <c r="N12" s="3" t="s">
        <v>6328</v>
      </c>
      <c r="O12" s="10"/>
      <c r="P12" s="10"/>
    </row>
    <row r="13" spans="1:16" s="1" customFormat="1" x14ac:dyDescent="0.25">
      <c r="A13" s="3" t="s">
        <v>8145</v>
      </c>
      <c r="B13" s="3" t="s">
        <v>8146</v>
      </c>
      <c r="C13" s="3" t="s">
        <v>2350</v>
      </c>
      <c r="D13" s="3" t="s">
        <v>2386</v>
      </c>
      <c r="E13" s="3" t="s">
        <v>2387</v>
      </c>
      <c r="F13" s="3" t="s">
        <v>2388</v>
      </c>
      <c r="G13" s="3" t="s">
        <v>538</v>
      </c>
      <c r="H13" s="27">
        <f t="shared" si="0"/>
        <v>98.214285714285708</v>
      </c>
      <c r="I13" s="4">
        <v>112</v>
      </c>
      <c r="J13" s="4">
        <v>96</v>
      </c>
      <c r="K13" s="4">
        <v>16</v>
      </c>
      <c r="L13" s="4">
        <v>110</v>
      </c>
      <c r="M13" s="4">
        <v>4</v>
      </c>
      <c r="N13" s="3" t="s">
        <v>6328</v>
      </c>
      <c r="O13" s="10"/>
      <c r="P13" s="10"/>
    </row>
    <row r="14" spans="1:16" s="1" customFormat="1" x14ac:dyDescent="0.25">
      <c r="A14" s="3" t="s">
        <v>8147</v>
      </c>
      <c r="B14" s="3" t="s">
        <v>8148</v>
      </c>
      <c r="C14" s="3" t="s">
        <v>2350</v>
      </c>
      <c r="D14" s="3" t="s">
        <v>2389</v>
      </c>
      <c r="E14" s="3" t="s">
        <v>2372</v>
      </c>
      <c r="F14" s="3" t="s">
        <v>2390</v>
      </c>
      <c r="G14" s="3" t="s">
        <v>802</v>
      </c>
      <c r="H14" s="27">
        <f t="shared" si="0"/>
        <v>99.68025579536372</v>
      </c>
      <c r="I14" s="4">
        <v>125.1</v>
      </c>
      <c r="J14" s="4">
        <v>94</v>
      </c>
      <c r="K14" s="4">
        <v>31.1</v>
      </c>
      <c r="L14" s="4">
        <v>124.7</v>
      </c>
      <c r="M14" s="4">
        <v>4</v>
      </c>
      <c r="N14" s="3" t="s">
        <v>6328</v>
      </c>
      <c r="O14" s="10"/>
      <c r="P14" s="10"/>
    </row>
    <row r="15" spans="1:16" s="1" customFormat="1" x14ac:dyDescent="0.25">
      <c r="A15" s="3" t="s">
        <v>8149</v>
      </c>
      <c r="B15" s="3" t="s">
        <v>8150</v>
      </c>
      <c r="C15" s="3" t="s">
        <v>2350</v>
      </c>
      <c r="D15" s="3" t="s">
        <v>2391</v>
      </c>
      <c r="E15" s="3" t="s">
        <v>2372</v>
      </c>
      <c r="F15" s="3" t="s">
        <v>2392</v>
      </c>
      <c r="G15" s="3" t="s">
        <v>2393</v>
      </c>
      <c r="H15" s="27">
        <f t="shared" si="0"/>
        <v>100.66006600660067</v>
      </c>
      <c r="I15" s="4">
        <v>60.6</v>
      </c>
      <c r="J15" s="4">
        <v>52.6</v>
      </c>
      <c r="K15" s="4">
        <v>8</v>
      </c>
      <c r="L15" s="4">
        <v>61</v>
      </c>
      <c r="M15" s="4">
        <v>2</v>
      </c>
      <c r="N15" s="3" t="s">
        <v>6328</v>
      </c>
      <c r="O15" s="10"/>
      <c r="P15" s="10"/>
    </row>
    <row r="16" spans="1:16" s="1" customFormat="1" x14ac:dyDescent="0.25">
      <c r="A16" s="3" t="s">
        <v>8151</v>
      </c>
      <c r="B16" s="3" t="s">
        <v>8152</v>
      </c>
      <c r="C16" s="3" t="s">
        <v>2350</v>
      </c>
      <c r="D16" s="3" t="s">
        <v>2394</v>
      </c>
      <c r="E16" s="3" t="s">
        <v>2380</v>
      </c>
      <c r="F16" s="3" t="s">
        <v>2395</v>
      </c>
      <c r="G16" s="3" t="s">
        <v>2396</v>
      </c>
      <c r="H16" s="27">
        <f t="shared" si="0"/>
        <v>102.16763005780348</v>
      </c>
      <c r="I16" s="4">
        <v>346</v>
      </c>
      <c r="J16" s="4">
        <v>305</v>
      </c>
      <c r="K16" s="4">
        <v>41</v>
      </c>
      <c r="L16" s="4">
        <v>353.5</v>
      </c>
      <c r="M16" s="4">
        <v>13</v>
      </c>
      <c r="N16" s="3" t="s">
        <v>6328</v>
      </c>
      <c r="O16" s="10"/>
      <c r="P16" s="10"/>
    </row>
    <row r="17" spans="1:16" s="1" customFormat="1" x14ac:dyDescent="0.25">
      <c r="A17" s="3" t="s">
        <v>8153</v>
      </c>
      <c r="B17" s="3" t="s">
        <v>8154</v>
      </c>
      <c r="C17" s="3" t="s">
        <v>2350</v>
      </c>
      <c r="D17" s="3" t="s">
        <v>2397</v>
      </c>
      <c r="E17" s="3" t="s">
        <v>2398</v>
      </c>
      <c r="F17" s="3" t="s">
        <v>2399</v>
      </c>
      <c r="G17" s="3" t="s">
        <v>2400</v>
      </c>
      <c r="H17" s="27">
        <f t="shared" si="0"/>
        <v>99.384344766930525</v>
      </c>
      <c r="I17" s="4">
        <v>227.4</v>
      </c>
      <c r="J17" s="4">
        <v>188</v>
      </c>
      <c r="K17" s="4">
        <v>39.4</v>
      </c>
      <c r="L17" s="4">
        <v>226</v>
      </c>
      <c r="M17" s="4">
        <v>8</v>
      </c>
      <c r="N17" s="3" t="s">
        <v>6328</v>
      </c>
      <c r="O17" s="10"/>
      <c r="P17" s="10"/>
    </row>
    <row r="18" spans="1:16" s="1" customFormat="1" x14ac:dyDescent="0.25">
      <c r="A18" s="3" t="s">
        <v>8155</v>
      </c>
      <c r="B18" s="3" t="s">
        <v>8156</v>
      </c>
      <c r="C18" s="3" t="s">
        <v>2350</v>
      </c>
      <c r="D18" s="3" t="s">
        <v>2401</v>
      </c>
      <c r="E18" s="3" t="s">
        <v>2402</v>
      </c>
      <c r="F18" s="3" t="s">
        <v>2403</v>
      </c>
      <c r="G18" s="3" t="s">
        <v>2404</v>
      </c>
      <c r="H18" s="27">
        <f t="shared" si="0"/>
        <v>100.07097232079489</v>
      </c>
      <c r="I18" s="4">
        <v>140.9</v>
      </c>
      <c r="J18" s="4">
        <v>120</v>
      </c>
      <c r="K18" s="4">
        <v>20.9</v>
      </c>
      <c r="L18" s="4">
        <v>141</v>
      </c>
      <c r="M18" s="4">
        <v>5</v>
      </c>
      <c r="N18" s="3" t="s">
        <v>6328</v>
      </c>
      <c r="O18" s="10"/>
      <c r="P18" s="10"/>
    </row>
    <row r="19" spans="1:16" s="1" customFormat="1" x14ac:dyDescent="0.25">
      <c r="A19" s="3" t="s">
        <v>8157</v>
      </c>
      <c r="B19" s="3" t="s">
        <v>8158</v>
      </c>
      <c r="C19" s="3" t="s">
        <v>2350</v>
      </c>
      <c r="D19" s="3" t="s">
        <v>2405</v>
      </c>
      <c r="E19" s="3" t="s">
        <v>2406</v>
      </c>
      <c r="F19" s="3" t="s">
        <v>2407</v>
      </c>
      <c r="G19" s="3" t="s">
        <v>2408</v>
      </c>
      <c r="H19" s="27">
        <f t="shared" si="0"/>
        <v>98.484848484848484</v>
      </c>
      <c r="I19" s="4">
        <v>165</v>
      </c>
      <c r="J19" s="4">
        <v>116</v>
      </c>
      <c r="K19" s="4">
        <v>49</v>
      </c>
      <c r="L19" s="4">
        <v>162.5</v>
      </c>
      <c r="M19" s="4">
        <v>5</v>
      </c>
      <c r="N19" s="3" t="s">
        <v>6260</v>
      </c>
      <c r="O19" s="10"/>
      <c r="P19" s="10"/>
    </row>
    <row r="20" spans="1:16" s="1" customFormat="1" x14ac:dyDescent="0.25">
      <c r="A20" s="3" t="s">
        <v>8159</v>
      </c>
      <c r="B20" s="3" t="s">
        <v>8158</v>
      </c>
      <c r="C20" s="3" t="s">
        <v>2350</v>
      </c>
      <c r="D20" s="3" t="s">
        <v>2409</v>
      </c>
      <c r="E20" s="3" t="s">
        <v>2406</v>
      </c>
      <c r="F20" s="3" t="s">
        <v>2410</v>
      </c>
      <c r="G20" s="3" t="s">
        <v>290</v>
      </c>
      <c r="H20" s="27">
        <f t="shared" si="0"/>
        <v>100.35603026257232</v>
      </c>
      <c r="I20" s="4">
        <v>224.7</v>
      </c>
      <c r="J20" s="4">
        <v>188</v>
      </c>
      <c r="K20" s="4">
        <v>36.700000000000003</v>
      </c>
      <c r="L20" s="4">
        <v>225.5</v>
      </c>
      <c r="M20" s="4">
        <v>8</v>
      </c>
      <c r="N20" s="3" t="s">
        <v>6260</v>
      </c>
      <c r="O20" s="10"/>
      <c r="P20" s="10"/>
    </row>
    <row r="21" spans="1:16" s="1" customFormat="1" x14ac:dyDescent="0.25">
      <c r="A21" s="3" t="s">
        <v>8160</v>
      </c>
      <c r="B21" s="3" t="s">
        <v>8127</v>
      </c>
      <c r="C21" s="3" t="s">
        <v>2350</v>
      </c>
      <c r="D21" s="3" t="s">
        <v>2411</v>
      </c>
      <c r="E21" s="3" t="s">
        <v>2351</v>
      </c>
      <c r="F21" s="3" t="s">
        <v>2352</v>
      </c>
      <c r="G21" s="3" t="s">
        <v>2412</v>
      </c>
      <c r="H21" s="27">
        <f t="shared" si="0"/>
        <v>94.323228422475381</v>
      </c>
      <c r="I21" s="4">
        <v>517.9</v>
      </c>
      <c r="J21" s="4">
        <v>349</v>
      </c>
      <c r="K21" s="4">
        <v>168.9</v>
      </c>
      <c r="L21" s="4">
        <v>488.5</v>
      </c>
      <c r="M21" s="4">
        <v>11</v>
      </c>
      <c r="N21" s="3" t="s">
        <v>7</v>
      </c>
      <c r="O21" s="10"/>
      <c r="P21" s="10"/>
    </row>
    <row r="22" spans="1:16" s="1" customFormat="1" x14ac:dyDescent="0.25">
      <c r="A22" s="3" t="s">
        <v>8161</v>
      </c>
      <c r="B22" s="3" t="s">
        <v>8144</v>
      </c>
      <c r="C22" s="3" t="s">
        <v>2350</v>
      </c>
      <c r="D22" s="3" t="s">
        <v>2413</v>
      </c>
      <c r="E22" s="3" t="s">
        <v>2383</v>
      </c>
      <c r="F22" s="3" t="s">
        <v>2384</v>
      </c>
      <c r="G22" s="3" t="s">
        <v>1937</v>
      </c>
      <c r="H22" s="27">
        <f t="shared" si="0"/>
        <v>88.46863468634686</v>
      </c>
      <c r="I22" s="4">
        <v>542</v>
      </c>
      <c r="J22" s="4">
        <v>423.2</v>
      </c>
      <c r="K22" s="4">
        <v>118.8</v>
      </c>
      <c r="L22" s="4">
        <v>479.5</v>
      </c>
      <c r="M22" s="4">
        <v>13</v>
      </c>
      <c r="N22" s="3" t="s">
        <v>7</v>
      </c>
      <c r="O22" s="10"/>
      <c r="P22" s="10"/>
    </row>
    <row r="23" spans="1:16" s="1" customFormat="1" x14ac:dyDescent="0.25">
      <c r="A23" s="3" t="s">
        <v>8162</v>
      </c>
      <c r="B23" s="3" t="s">
        <v>8136</v>
      </c>
      <c r="C23" s="3" t="s">
        <v>2350</v>
      </c>
      <c r="D23" s="3" t="s">
        <v>2414</v>
      </c>
      <c r="E23" s="3" t="s">
        <v>2368</v>
      </c>
      <c r="F23" s="3" t="s">
        <v>2369</v>
      </c>
      <c r="G23" s="3" t="s">
        <v>2415</v>
      </c>
      <c r="H23" s="27">
        <f t="shared" si="0"/>
        <v>94.786015672091622</v>
      </c>
      <c r="I23" s="4">
        <v>663.6</v>
      </c>
      <c r="J23" s="4">
        <v>478</v>
      </c>
      <c r="K23" s="4">
        <v>185.6</v>
      </c>
      <c r="L23" s="4">
        <v>629</v>
      </c>
      <c r="M23" s="4">
        <v>15</v>
      </c>
      <c r="N23" s="3" t="s">
        <v>7</v>
      </c>
      <c r="O23" s="10"/>
      <c r="P23" s="10"/>
    </row>
    <row r="24" spans="1:16" s="1" customFormat="1" x14ac:dyDescent="0.25">
      <c r="A24" s="3" t="s">
        <v>8163</v>
      </c>
      <c r="B24" s="3" t="s">
        <v>8158</v>
      </c>
      <c r="C24" s="3" t="s">
        <v>2350</v>
      </c>
      <c r="D24" s="3" t="s">
        <v>2416</v>
      </c>
      <c r="E24" s="3" t="s">
        <v>2406</v>
      </c>
      <c r="F24" s="3" t="s">
        <v>2410</v>
      </c>
      <c r="G24" s="3" t="s">
        <v>2417</v>
      </c>
      <c r="H24" s="27">
        <f t="shared" si="0"/>
        <v>97.247374139804407</v>
      </c>
      <c r="I24" s="4">
        <v>552.20000000000005</v>
      </c>
      <c r="J24" s="4">
        <v>414</v>
      </c>
      <c r="K24" s="4">
        <v>138.19999999999999</v>
      </c>
      <c r="L24" s="4">
        <v>537</v>
      </c>
      <c r="M24" s="4">
        <v>13</v>
      </c>
      <c r="N24" s="3" t="s">
        <v>7</v>
      </c>
      <c r="O24" s="10"/>
      <c r="P24" s="10"/>
    </row>
    <row r="25" spans="1:16" s="1" customFormat="1" x14ac:dyDescent="0.25">
      <c r="A25" s="3" t="s">
        <v>8164</v>
      </c>
      <c r="B25" s="3" t="s">
        <v>8138</v>
      </c>
      <c r="C25" s="3" t="s">
        <v>2350</v>
      </c>
      <c r="D25" s="3" t="s">
        <v>2418</v>
      </c>
      <c r="E25" s="3" t="s">
        <v>2372</v>
      </c>
      <c r="F25" s="3" t="s">
        <v>2373</v>
      </c>
      <c r="G25" s="3" t="s">
        <v>2419</v>
      </c>
      <c r="H25" s="27">
        <f t="shared" si="0"/>
        <v>96.53985853565284</v>
      </c>
      <c r="I25" s="4">
        <v>523.1</v>
      </c>
      <c r="J25" s="4">
        <v>382</v>
      </c>
      <c r="K25" s="4">
        <v>141.1</v>
      </c>
      <c r="L25" s="4">
        <v>505</v>
      </c>
      <c r="M25" s="4">
        <v>12</v>
      </c>
      <c r="N25" s="3" t="s">
        <v>7</v>
      </c>
      <c r="O25" s="10"/>
      <c r="P25" s="10"/>
    </row>
    <row r="26" spans="1:16" s="1" customFormat="1" x14ac:dyDescent="0.25">
      <c r="A26" s="3" t="s">
        <v>8165</v>
      </c>
      <c r="B26" s="3" t="s">
        <v>8152</v>
      </c>
      <c r="C26" s="3" t="s">
        <v>2350</v>
      </c>
      <c r="D26" s="3" t="s">
        <v>2420</v>
      </c>
      <c r="E26" s="3" t="s">
        <v>2380</v>
      </c>
      <c r="F26" s="3" t="s">
        <v>2395</v>
      </c>
      <c r="G26" s="3" t="s">
        <v>2421</v>
      </c>
      <c r="H26" s="27">
        <f t="shared" si="0"/>
        <v>93.643674605629442</v>
      </c>
      <c r="I26" s="4">
        <v>646.6</v>
      </c>
      <c r="J26" s="4">
        <v>508</v>
      </c>
      <c r="K26" s="4">
        <v>138.6</v>
      </c>
      <c r="L26" s="4">
        <v>605.5</v>
      </c>
      <c r="M26" s="4">
        <v>16</v>
      </c>
      <c r="N26" s="3" t="s">
        <v>7</v>
      </c>
      <c r="O26" s="10"/>
      <c r="P26" s="10"/>
    </row>
    <row r="27" spans="1:16" s="1" customFormat="1" x14ac:dyDescent="0.25">
      <c r="A27" s="3" t="s">
        <v>8166</v>
      </c>
      <c r="B27" s="3" t="s">
        <v>8127</v>
      </c>
      <c r="C27" s="3" t="s">
        <v>2350</v>
      </c>
      <c r="D27" s="3" t="s">
        <v>2422</v>
      </c>
      <c r="E27" s="3" t="s">
        <v>2351</v>
      </c>
      <c r="F27" s="3" t="s">
        <v>2352</v>
      </c>
      <c r="G27" s="3" t="s">
        <v>2412</v>
      </c>
      <c r="H27" s="27">
        <f t="shared" si="0"/>
        <v>98.74429223744292</v>
      </c>
      <c r="I27" s="4">
        <v>438</v>
      </c>
      <c r="J27" s="4">
        <v>414</v>
      </c>
      <c r="K27" s="4">
        <v>24</v>
      </c>
      <c r="L27" s="4">
        <v>432.5</v>
      </c>
      <c r="M27" s="4">
        <v>13</v>
      </c>
      <c r="N27" s="3" t="s">
        <v>7</v>
      </c>
      <c r="O27" s="10"/>
      <c r="P27" s="10"/>
    </row>
    <row r="28" spans="1:16" s="1" customFormat="1" x14ac:dyDescent="0.25">
      <c r="A28" s="3" t="s">
        <v>8167</v>
      </c>
      <c r="B28" s="3" t="s">
        <v>8127</v>
      </c>
      <c r="C28" s="3" t="s">
        <v>2350</v>
      </c>
      <c r="D28" s="3" t="s">
        <v>2423</v>
      </c>
      <c r="E28" s="3" t="s">
        <v>2351</v>
      </c>
      <c r="F28" s="3" t="s">
        <v>2352</v>
      </c>
      <c r="G28" s="3" t="s">
        <v>835</v>
      </c>
      <c r="H28" s="27">
        <f t="shared" si="0"/>
        <v>105.67388268156425</v>
      </c>
      <c r="I28" s="4">
        <v>1145.5999999999999</v>
      </c>
      <c r="J28" s="4">
        <v>1069</v>
      </c>
      <c r="K28" s="4">
        <v>76.599999999999994</v>
      </c>
      <c r="L28" s="4">
        <v>1210.5999999999999</v>
      </c>
      <c r="M28" s="4">
        <v>33</v>
      </c>
      <c r="N28" s="3" t="s">
        <v>7</v>
      </c>
      <c r="O28" s="10"/>
      <c r="P28" s="10"/>
    </row>
    <row r="29" spans="1:16" s="1" customFormat="1" x14ac:dyDescent="0.25">
      <c r="A29" s="3" t="s">
        <v>8168</v>
      </c>
      <c r="B29" s="3" t="s">
        <v>8127</v>
      </c>
      <c r="C29" s="3" t="s">
        <v>2350</v>
      </c>
      <c r="D29" s="3" t="s">
        <v>2424</v>
      </c>
      <c r="E29" s="3" t="s">
        <v>2351</v>
      </c>
      <c r="F29" s="3" t="s">
        <v>2352</v>
      </c>
      <c r="G29" s="3" t="s">
        <v>2412</v>
      </c>
      <c r="H29" s="27">
        <f t="shared" si="0"/>
        <v>88.94736842105263</v>
      </c>
      <c r="I29" s="4">
        <v>95</v>
      </c>
      <c r="J29" s="4">
        <v>90</v>
      </c>
      <c r="K29" s="4">
        <v>5</v>
      </c>
      <c r="L29" s="4">
        <v>84.5</v>
      </c>
      <c r="M29" s="4">
        <v>3</v>
      </c>
      <c r="N29" s="3" t="s">
        <v>7</v>
      </c>
      <c r="O29" s="10"/>
      <c r="P29" s="10"/>
    </row>
    <row r="30" spans="1:16" s="1" customFormat="1" x14ac:dyDescent="0.25">
      <c r="A30" s="3" t="s">
        <v>8169</v>
      </c>
      <c r="B30" s="3" t="s">
        <v>8138</v>
      </c>
      <c r="C30" s="3" t="s">
        <v>2350</v>
      </c>
      <c r="D30" s="3" t="s">
        <v>2425</v>
      </c>
      <c r="E30" s="3" t="s">
        <v>2372</v>
      </c>
      <c r="F30" s="3" t="s">
        <v>2373</v>
      </c>
      <c r="G30" s="3" t="s">
        <v>2374</v>
      </c>
      <c r="H30" s="27">
        <f t="shared" si="0"/>
        <v>94.53125</v>
      </c>
      <c r="I30" s="4">
        <v>64</v>
      </c>
      <c r="J30" s="4">
        <v>64</v>
      </c>
      <c r="K30" s="4">
        <v>0</v>
      </c>
      <c r="L30" s="4">
        <v>60.5</v>
      </c>
      <c r="M30" s="4">
        <v>2</v>
      </c>
      <c r="N30" s="3" t="s">
        <v>7</v>
      </c>
      <c r="O30" s="10"/>
      <c r="P30" s="10"/>
    </row>
    <row r="31" spans="1:16" s="1" customFormat="1" x14ac:dyDescent="0.25">
      <c r="A31" s="3" t="s">
        <v>8170</v>
      </c>
      <c r="B31" s="3" t="s">
        <v>8127</v>
      </c>
      <c r="C31" s="3" t="s">
        <v>2350</v>
      </c>
      <c r="D31" s="3" t="s">
        <v>2426</v>
      </c>
      <c r="E31" s="3" t="s">
        <v>2351</v>
      </c>
      <c r="F31" s="3" t="s">
        <v>2352</v>
      </c>
      <c r="G31" s="3" t="s">
        <v>2427</v>
      </c>
      <c r="H31" s="27">
        <f t="shared" si="0"/>
        <v>87.304507819687217</v>
      </c>
      <c r="I31" s="4">
        <v>543.5</v>
      </c>
      <c r="J31" s="4">
        <v>422.6</v>
      </c>
      <c r="K31" s="4">
        <v>120.9</v>
      </c>
      <c r="L31" s="4">
        <v>474.5</v>
      </c>
      <c r="M31" s="4">
        <v>14</v>
      </c>
      <c r="N31" s="3" t="s">
        <v>7</v>
      </c>
      <c r="O31" s="10"/>
      <c r="P31" s="10"/>
    </row>
    <row r="32" spans="1:16" s="1" customFormat="1" x14ac:dyDescent="0.25">
      <c r="A32" s="17" t="s">
        <v>8171</v>
      </c>
      <c r="B32" s="17" t="s">
        <v>8142</v>
      </c>
      <c r="C32" s="17" t="s">
        <v>2350</v>
      </c>
      <c r="D32" s="17" t="s">
        <v>2428</v>
      </c>
      <c r="E32" s="17" t="s">
        <v>2380</v>
      </c>
      <c r="F32" s="17" t="s">
        <v>2381</v>
      </c>
      <c r="G32" s="17" t="s">
        <v>802</v>
      </c>
      <c r="H32" s="28">
        <f t="shared" si="0"/>
        <v>93</v>
      </c>
      <c r="I32" s="18">
        <v>150</v>
      </c>
      <c r="J32" s="18">
        <v>150</v>
      </c>
      <c r="K32" s="18">
        <v>0</v>
      </c>
      <c r="L32" s="18">
        <v>139.5</v>
      </c>
      <c r="M32" s="18">
        <v>5</v>
      </c>
      <c r="N32" s="17" t="s">
        <v>7</v>
      </c>
      <c r="O32" s="10"/>
      <c r="P32" s="10"/>
    </row>
    <row r="33" spans="1:16" s="1" customFormat="1" x14ac:dyDescent="0.25">
      <c r="A33" s="29"/>
      <c r="B33" s="29"/>
      <c r="C33" s="29"/>
      <c r="D33" s="29"/>
      <c r="E33" s="29"/>
      <c r="F33" s="29"/>
      <c r="G33" s="13" t="s">
        <v>8172</v>
      </c>
      <c r="H33" s="25">
        <f>AVERAGE(H2:H32)</f>
        <v>95.522332361926104</v>
      </c>
      <c r="I33" s="30"/>
      <c r="J33" s="31"/>
      <c r="K33" s="31"/>
      <c r="L33" s="31"/>
      <c r="M33" s="31"/>
      <c r="N33" s="29"/>
      <c r="O33" s="10"/>
      <c r="P33" s="10"/>
    </row>
    <row r="34" spans="1:16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  <c r="P34" s="10"/>
    </row>
    <row r="35" spans="1:16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  <c r="P35" s="10"/>
    </row>
    <row r="36" spans="1:16" x14ac:dyDescent="0.25">
      <c r="A36" s="21"/>
      <c r="B36" s="21"/>
      <c r="C36" s="21"/>
      <c r="D36" s="21"/>
      <c r="E36" s="21"/>
      <c r="F36" s="11"/>
      <c r="G36" s="12"/>
      <c r="H36" s="12"/>
      <c r="I36" s="21"/>
      <c r="J36" s="21"/>
      <c r="K36" s="21"/>
      <c r="L36" s="21"/>
      <c r="M36" s="21"/>
      <c r="N36" s="21"/>
      <c r="O36" s="21"/>
      <c r="P36" s="21"/>
    </row>
    <row r="37" spans="1:16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01"/>
  <sheetViews>
    <sheetView topLeftCell="A55" workbookViewId="0">
      <selection activeCell="H68" sqref="H68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8173</v>
      </c>
      <c r="B2" s="3" t="s">
        <v>8174</v>
      </c>
      <c r="C2" s="3" t="s">
        <v>5346</v>
      </c>
      <c r="D2" s="3" t="s">
        <v>5347</v>
      </c>
      <c r="E2" s="3" t="s">
        <v>5348</v>
      </c>
      <c r="F2" s="3" t="s">
        <v>5349</v>
      </c>
      <c r="G2" s="3" t="s">
        <v>5350</v>
      </c>
      <c r="H2" s="27">
        <f>L2/I2*100</f>
        <v>112.7659574468085</v>
      </c>
      <c r="I2" s="4">
        <v>141</v>
      </c>
      <c r="J2" s="4">
        <v>114</v>
      </c>
      <c r="K2" s="4">
        <v>27</v>
      </c>
      <c r="L2" s="4">
        <v>159</v>
      </c>
      <c r="M2" s="4">
        <v>5</v>
      </c>
      <c r="N2" s="3" t="s">
        <v>6260</v>
      </c>
      <c r="O2" s="10"/>
      <c r="P2" s="10"/>
      <c r="Q2" s="10"/>
    </row>
    <row r="3" spans="1:17" s="1" customFormat="1" x14ac:dyDescent="0.25">
      <c r="A3" s="3" t="s">
        <v>8175</v>
      </c>
      <c r="B3" s="3" t="s">
        <v>8176</v>
      </c>
      <c r="C3" s="3" t="s">
        <v>5346</v>
      </c>
      <c r="D3" s="3" t="s">
        <v>5351</v>
      </c>
      <c r="E3" s="3" t="s">
        <v>5352</v>
      </c>
      <c r="F3" s="3" t="s">
        <v>5353</v>
      </c>
      <c r="G3" s="3" t="s">
        <v>5354</v>
      </c>
      <c r="H3" s="27">
        <f t="shared" ref="H3:H66" si="0">L3/I3*100</f>
        <v>99.035480537375122</v>
      </c>
      <c r="I3" s="4">
        <v>290.3</v>
      </c>
      <c r="J3" s="4">
        <v>234</v>
      </c>
      <c r="K3" s="4">
        <v>56.3</v>
      </c>
      <c r="L3" s="4">
        <v>287.5</v>
      </c>
      <c r="M3" s="4">
        <v>10</v>
      </c>
      <c r="N3" s="3" t="s">
        <v>6260</v>
      </c>
      <c r="O3" s="10"/>
      <c r="P3" s="10"/>
      <c r="Q3" s="10"/>
    </row>
    <row r="4" spans="1:17" s="1" customFormat="1" x14ac:dyDescent="0.25">
      <c r="A4" s="3" t="s">
        <v>8177</v>
      </c>
      <c r="B4" s="3" t="s">
        <v>8176</v>
      </c>
      <c r="C4" s="3" t="s">
        <v>5346</v>
      </c>
      <c r="D4" s="3" t="s">
        <v>5355</v>
      </c>
      <c r="E4" s="3" t="s">
        <v>5352</v>
      </c>
      <c r="F4" s="3" t="s">
        <v>5353</v>
      </c>
      <c r="G4" s="3" t="s">
        <v>5356</v>
      </c>
      <c r="H4" s="27">
        <f t="shared" si="0"/>
        <v>99.903938520653227</v>
      </c>
      <c r="I4" s="4">
        <v>104.1</v>
      </c>
      <c r="J4" s="4">
        <v>94</v>
      </c>
      <c r="K4" s="4">
        <v>10.1</v>
      </c>
      <c r="L4" s="4">
        <v>104</v>
      </c>
      <c r="M4" s="4">
        <v>4</v>
      </c>
      <c r="N4" s="3" t="s">
        <v>6260</v>
      </c>
      <c r="O4" s="10"/>
      <c r="P4" s="10"/>
      <c r="Q4" s="10"/>
    </row>
    <row r="5" spans="1:17" s="1" customFormat="1" x14ac:dyDescent="0.25">
      <c r="A5" s="3" t="s">
        <v>8178</v>
      </c>
      <c r="B5" s="3" t="s">
        <v>8176</v>
      </c>
      <c r="C5" s="3" t="s">
        <v>5346</v>
      </c>
      <c r="D5" s="3" t="s">
        <v>5357</v>
      </c>
      <c r="E5" s="3" t="s">
        <v>5352</v>
      </c>
      <c r="F5" s="3" t="s">
        <v>5353</v>
      </c>
      <c r="G5" s="3" t="s">
        <v>5358</v>
      </c>
      <c r="H5" s="27">
        <f t="shared" si="0"/>
        <v>96.096733135341537</v>
      </c>
      <c r="I5" s="4">
        <v>235.7</v>
      </c>
      <c r="J5" s="4">
        <v>188</v>
      </c>
      <c r="K5" s="4">
        <v>47.7</v>
      </c>
      <c r="L5" s="4">
        <v>226.5</v>
      </c>
      <c r="M5" s="4">
        <v>8</v>
      </c>
      <c r="N5" s="3" t="s">
        <v>6260</v>
      </c>
      <c r="O5" s="10"/>
      <c r="P5" s="10"/>
      <c r="Q5" s="10"/>
    </row>
    <row r="6" spans="1:17" s="1" customFormat="1" x14ac:dyDescent="0.25">
      <c r="A6" s="3" t="s">
        <v>8179</v>
      </c>
      <c r="B6" s="3" t="s">
        <v>8180</v>
      </c>
      <c r="C6" s="3" t="s">
        <v>5346</v>
      </c>
      <c r="D6" s="3" t="s">
        <v>5359</v>
      </c>
      <c r="E6" s="3" t="s">
        <v>5360</v>
      </c>
      <c r="F6" s="3" t="s">
        <v>5361</v>
      </c>
      <c r="G6" s="3" t="s">
        <v>5362</v>
      </c>
      <c r="H6" s="27">
        <f t="shared" si="0"/>
        <v>107.88288288288288</v>
      </c>
      <c r="I6" s="4">
        <v>222</v>
      </c>
      <c r="J6" s="4">
        <v>188</v>
      </c>
      <c r="K6" s="4">
        <v>34</v>
      </c>
      <c r="L6" s="4">
        <v>239.5</v>
      </c>
      <c r="M6" s="4">
        <v>8</v>
      </c>
      <c r="N6" s="3" t="s">
        <v>6260</v>
      </c>
      <c r="O6" s="10"/>
      <c r="P6" s="10"/>
      <c r="Q6" s="10"/>
    </row>
    <row r="7" spans="1:17" s="1" customFormat="1" x14ac:dyDescent="0.25">
      <c r="A7" s="3" t="s">
        <v>8181</v>
      </c>
      <c r="B7" s="3" t="s">
        <v>8182</v>
      </c>
      <c r="C7" s="3" t="s">
        <v>5346</v>
      </c>
      <c r="D7" s="3" t="s">
        <v>5363</v>
      </c>
      <c r="E7" s="3" t="s">
        <v>5364</v>
      </c>
      <c r="F7" s="3" t="s">
        <v>5365</v>
      </c>
      <c r="G7" s="3" t="s">
        <v>5366</v>
      </c>
      <c r="H7" s="27">
        <f t="shared" si="0"/>
        <v>100.51020408163265</v>
      </c>
      <c r="I7" s="4">
        <v>294</v>
      </c>
      <c r="J7" s="4">
        <v>230</v>
      </c>
      <c r="K7" s="4">
        <v>64</v>
      </c>
      <c r="L7" s="4">
        <v>295.5</v>
      </c>
      <c r="M7" s="4">
        <v>10</v>
      </c>
      <c r="N7" s="3" t="s">
        <v>6328</v>
      </c>
      <c r="O7" s="10"/>
      <c r="P7" s="10"/>
      <c r="Q7" s="10"/>
    </row>
    <row r="8" spans="1:17" s="1" customFormat="1" x14ac:dyDescent="0.25">
      <c r="A8" s="3" t="s">
        <v>8183</v>
      </c>
      <c r="B8" s="3" t="s">
        <v>8182</v>
      </c>
      <c r="C8" s="3" t="s">
        <v>5346</v>
      </c>
      <c r="D8" s="3" t="s">
        <v>5367</v>
      </c>
      <c r="E8" s="3" t="s">
        <v>5364</v>
      </c>
      <c r="F8" s="3" t="s">
        <v>5368</v>
      </c>
      <c r="G8" s="3" t="s">
        <v>5369</v>
      </c>
      <c r="H8" s="27">
        <f t="shared" si="0"/>
        <v>99.746407438715138</v>
      </c>
      <c r="I8" s="4">
        <v>118.3</v>
      </c>
      <c r="J8" s="4">
        <v>94</v>
      </c>
      <c r="K8" s="4">
        <v>24.3</v>
      </c>
      <c r="L8" s="4">
        <v>118</v>
      </c>
      <c r="M8" s="4">
        <v>4</v>
      </c>
      <c r="N8" s="3" t="s">
        <v>6328</v>
      </c>
      <c r="O8" s="10"/>
      <c r="P8" s="10"/>
      <c r="Q8" s="10"/>
    </row>
    <row r="9" spans="1:17" s="1" customFormat="1" x14ac:dyDescent="0.25">
      <c r="A9" s="3" t="s">
        <v>8184</v>
      </c>
      <c r="B9" s="3" t="s">
        <v>8185</v>
      </c>
      <c r="C9" s="3" t="s">
        <v>5346</v>
      </c>
      <c r="D9" s="3" t="s">
        <v>5370</v>
      </c>
      <c r="E9" s="3" t="s">
        <v>5371</v>
      </c>
      <c r="F9" s="3" t="s">
        <v>5372</v>
      </c>
      <c r="G9" s="3" t="s">
        <v>294</v>
      </c>
      <c r="H9" s="27">
        <f t="shared" si="0"/>
        <v>100.64102564102564</v>
      </c>
      <c r="I9" s="4">
        <v>140.4</v>
      </c>
      <c r="J9" s="4">
        <v>120</v>
      </c>
      <c r="K9" s="4">
        <v>20.399999999999999</v>
      </c>
      <c r="L9" s="4">
        <v>141.30000000000001</v>
      </c>
      <c r="M9" s="4">
        <v>5</v>
      </c>
      <c r="N9" s="3" t="s">
        <v>6328</v>
      </c>
      <c r="O9" s="10"/>
      <c r="P9" s="10"/>
      <c r="Q9" s="10"/>
    </row>
    <row r="10" spans="1:17" s="1" customFormat="1" x14ac:dyDescent="0.25">
      <c r="A10" s="3" t="s">
        <v>8186</v>
      </c>
      <c r="B10" s="3" t="s">
        <v>8187</v>
      </c>
      <c r="C10" s="3" t="s">
        <v>5346</v>
      </c>
      <c r="D10" s="3" t="s">
        <v>5373</v>
      </c>
      <c r="E10" s="3" t="s">
        <v>5374</v>
      </c>
      <c r="F10" s="3" t="s">
        <v>5375</v>
      </c>
      <c r="G10" s="3" t="s">
        <v>5376</v>
      </c>
      <c r="H10" s="27">
        <f t="shared" si="0"/>
        <v>98.358067571834553</v>
      </c>
      <c r="I10" s="4">
        <v>316.7</v>
      </c>
      <c r="J10" s="4">
        <v>251</v>
      </c>
      <c r="K10" s="4">
        <v>65.7</v>
      </c>
      <c r="L10" s="4">
        <v>311.5</v>
      </c>
      <c r="M10" s="4">
        <v>11</v>
      </c>
      <c r="N10" s="3" t="s">
        <v>6328</v>
      </c>
      <c r="O10" s="10"/>
      <c r="P10" s="10"/>
      <c r="Q10" s="10"/>
    </row>
    <row r="11" spans="1:17" s="1" customFormat="1" x14ac:dyDescent="0.25">
      <c r="A11" s="3" t="s">
        <v>8188</v>
      </c>
      <c r="B11" s="3" t="s">
        <v>8189</v>
      </c>
      <c r="C11" s="3" t="s">
        <v>5346</v>
      </c>
      <c r="D11" s="3" t="s">
        <v>5377</v>
      </c>
      <c r="E11" s="3" t="s">
        <v>5374</v>
      </c>
      <c r="F11" s="3" t="s">
        <v>5378</v>
      </c>
      <c r="G11" s="3" t="s">
        <v>5379</v>
      </c>
      <c r="H11" s="27">
        <f t="shared" si="0"/>
        <v>99.568034557235421</v>
      </c>
      <c r="I11" s="4">
        <v>231.5</v>
      </c>
      <c r="J11" s="4">
        <v>188</v>
      </c>
      <c r="K11" s="4">
        <v>43.5</v>
      </c>
      <c r="L11" s="4">
        <v>230.5</v>
      </c>
      <c r="M11" s="4">
        <v>8</v>
      </c>
      <c r="N11" s="3" t="s">
        <v>6328</v>
      </c>
      <c r="O11" s="10"/>
      <c r="P11" s="10"/>
      <c r="Q11" s="10"/>
    </row>
    <row r="12" spans="1:17" s="1" customFormat="1" x14ac:dyDescent="0.25">
      <c r="A12" s="3" t="s">
        <v>8190</v>
      </c>
      <c r="B12" s="3" t="s">
        <v>8191</v>
      </c>
      <c r="C12" s="3" t="s">
        <v>5346</v>
      </c>
      <c r="D12" s="3" t="s">
        <v>5380</v>
      </c>
      <c r="E12" s="3" t="s">
        <v>5381</v>
      </c>
      <c r="F12" s="3" t="s">
        <v>5382</v>
      </c>
      <c r="G12" s="3" t="s">
        <v>5383</v>
      </c>
      <c r="H12" s="27">
        <f t="shared" si="0"/>
        <v>93.534002229654405</v>
      </c>
      <c r="I12" s="4">
        <v>179.4</v>
      </c>
      <c r="J12" s="4">
        <v>140</v>
      </c>
      <c r="K12" s="4">
        <v>39.4</v>
      </c>
      <c r="L12" s="4">
        <v>167.8</v>
      </c>
      <c r="M12" s="4">
        <v>6</v>
      </c>
      <c r="N12" s="3" t="s">
        <v>6260</v>
      </c>
      <c r="O12" s="10"/>
      <c r="P12" s="10"/>
      <c r="Q12" s="10"/>
    </row>
    <row r="13" spans="1:17" s="1" customFormat="1" x14ac:dyDescent="0.25">
      <c r="A13" s="3" t="s">
        <v>8192</v>
      </c>
      <c r="B13" s="3" t="s">
        <v>8191</v>
      </c>
      <c r="C13" s="3" t="s">
        <v>5346</v>
      </c>
      <c r="D13" s="3" t="s">
        <v>5384</v>
      </c>
      <c r="E13" s="3" t="s">
        <v>5381</v>
      </c>
      <c r="F13" s="3" t="s">
        <v>5382</v>
      </c>
      <c r="G13" s="3" t="s">
        <v>5385</v>
      </c>
      <c r="H13" s="27">
        <f t="shared" si="0"/>
        <v>104.76878612716763</v>
      </c>
      <c r="I13" s="4">
        <v>69.2</v>
      </c>
      <c r="J13" s="4">
        <v>51.4</v>
      </c>
      <c r="K13" s="4">
        <v>17.8</v>
      </c>
      <c r="L13" s="4">
        <v>72.5</v>
      </c>
      <c r="M13" s="4">
        <v>2</v>
      </c>
      <c r="N13" s="3" t="s">
        <v>6260</v>
      </c>
      <c r="O13" s="10"/>
      <c r="P13" s="10"/>
      <c r="Q13" s="10"/>
    </row>
    <row r="14" spans="1:17" s="1" customFormat="1" x14ac:dyDescent="0.25">
      <c r="A14" s="3" t="s">
        <v>8193</v>
      </c>
      <c r="B14" s="3" t="s">
        <v>8194</v>
      </c>
      <c r="C14" s="3" t="s">
        <v>5346</v>
      </c>
      <c r="D14" s="3" t="s">
        <v>5386</v>
      </c>
      <c r="E14" s="3" t="s">
        <v>5387</v>
      </c>
      <c r="F14" s="3" t="s">
        <v>5388</v>
      </c>
      <c r="G14" s="3" t="s">
        <v>5389</v>
      </c>
      <c r="H14" s="27">
        <f t="shared" si="0"/>
        <v>101.171875</v>
      </c>
      <c r="I14" s="4">
        <v>256</v>
      </c>
      <c r="J14" s="4">
        <v>180</v>
      </c>
      <c r="K14" s="4">
        <v>76</v>
      </c>
      <c r="L14" s="4">
        <v>259</v>
      </c>
      <c r="M14" s="4">
        <v>8</v>
      </c>
      <c r="N14" s="3" t="s">
        <v>315</v>
      </c>
      <c r="O14" s="10"/>
      <c r="P14" s="10"/>
      <c r="Q14" s="10"/>
    </row>
    <row r="15" spans="1:17" s="1" customFormat="1" x14ac:dyDescent="0.25">
      <c r="A15" s="3" t="s">
        <v>8195</v>
      </c>
      <c r="B15" s="3" t="s">
        <v>8194</v>
      </c>
      <c r="C15" s="3" t="s">
        <v>5346</v>
      </c>
      <c r="D15" s="3" t="s">
        <v>5390</v>
      </c>
      <c r="E15" s="3" t="s">
        <v>5387</v>
      </c>
      <c r="F15" s="3" t="s">
        <v>5388</v>
      </c>
      <c r="G15" s="3" t="s">
        <v>5391</v>
      </c>
      <c r="H15" s="27">
        <f t="shared" si="0"/>
        <v>101.03626943005182</v>
      </c>
      <c r="I15" s="4">
        <v>443.9</v>
      </c>
      <c r="J15" s="4">
        <v>314</v>
      </c>
      <c r="K15" s="4">
        <v>129.9</v>
      </c>
      <c r="L15" s="4">
        <v>448.5</v>
      </c>
      <c r="M15" s="4">
        <v>13</v>
      </c>
      <c r="N15" s="3" t="s">
        <v>315</v>
      </c>
      <c r="O15" s="10"/>
      <c r="P15" s="10"/>
      <c r="Q15" s="10"/>
    </row>
    <row r="16" spans="1:17" s="1" customFormat="1" x14ac:dyDescent="0.25">
      <c r="A16" s="3" t="s">
        <v>8196</v>
      </c>
      <c r="B16" s="3" t="s">
        <v>8194</v>
      </c>
      <c r="C16" s="3" t="s">
        <v>5346</v>
      </c>
      <c r="D16" s="3" t="s">
        <v>5392</v>
      </c>
      <c r="E16" s="3" t="s">
        <v>5387</v>
      </c>
      <c r="F16" s="3" t="s">
        <v>5388</v>
      </c>
      <c r="G16" s="3" t="s">
        <v>5393</v>
      </c>
      <c r="H16" s="27">
        <f t="shared" si="0"/>
        <v>98.68421052631578</v>
      </c>
      <c r="I16" s="4">
        <v>342</v>
      </c>
      <c r="J16" s="4">
        <v>282</v>
      </c>
      <c r="K16" s="4">
        <v>60</v>
      </c>
      <c r="L16" s="4">
        <v>337.5</v>
      </c>
      <c r="M16" s="4">
        <v>12</v>
      </c>
      <c r="N16" s="3" t="s">
        <v>315</v>
      </c>
      <c r="O16" s="10"/>
      <c r="P16" s="10"/>
      <c r="Q16" s="10"/>
    </row>
    <row r="17" spans="1:17" s="1" customFormat="1" x14ac:dyDescent="0.25">
      <c r="A17" s="3" t="s">
        <v>8197</v>
      </c>
      <c r="B17" s="3" t="s">
        <v>8194</v>
      </c>
      <c r="C17" s="3" t="s">
        <v>5346</v>
      </c>
      <c r="D17" s="3" t="s">
        <v>5394</v>
      </c>
      <c r="E17" s="3" t="s">
        <v>5387</v>
      </c>
      <c r="F17" s="3" t="s">
        <v>5388</v>
      </c>
      <c r="G17" s="3" t="s">
        <v>5395</v>
      </c>
      <c r="H17" s="27">
        <f t="shared" si="0"/>
        <v>101.5219647180906</v>
      </c>
      <c r="I17" s="4">
        <v>578.20000000000005</v>
      </c>
      <c r="J17" s="4">
        <v>417</v>
      </c>
      <c r="K17" s="4">
        <v>161.19999999999999</v>
      </c>
      <c r="L17" s="4">
        <v>587</v>
      </c>
      <c r="M17" s="4">
        <v>17</v>
      </c>
      <c r="N17" s="3" t="s">
        <v>315</v>
      </c>
      <c r="O17" s="10"/>
      <c r="P17" s="10"/>
      <c r="Q17" s="10"/>
    </row>
    <row r="18" spans="1:17" s="1" customFormat="1" x14ac:dyDescent="0.25">
      <c r="A18" s="3" t="s">
        <v>8198</v>
      </c>
      <c r="B18" s="3" t="s">
        <v>8194</v>
      </c>
      <c r="C18" s="3" t="s">
        <v>5346</v>
      </c>
      <c r="D18" s="3" t="s">
        <v>5396</v>
      </c>
      <c r="E18" s="3" t="s">
        <v>5387</v>
      </c>
      <c r="F18" s="3" t="s">
        <v>5388</v>
      </c>
      <c r="G18" s="3" t="s">
        <v>5397</v>
      </c>
      <c r="H18" s="27">
        <f t="shared" si="0"/>
        <v>101.9047619047619</v>
      </c>
      <c r="I18" s="4">
        <v>105</v>
      </c>
      <c r="J18" s="4">
        <v>94</v>
      </c>
      <c r="K18" s="4">
        <v>11</v>
      </c>
      <c r="L18" s="4">
        <v>107</v>
      </c>
      <c r="M18" s="4">
        <v>4</v>
      </c>
      <c r="N18" s="3" t="s">
        <v>315</v>
      </c>
      <c r="O18" s="10"/>
      <c r="P18" s="10"/>
      <c r="Q18" s="10"/>
    </row>
    <row r="19" spans="1:17" s="1" customFormat="1" x14ac:dyDescent="0.25">
      <c r="A19" s="3" t="s">
        <v>8199</v>
      </c>
      <c r="B19" s="3" t="s">
        <v>8194</v>
      </c>
      <c r="C19" s="3" t="s">
        <v>5346</v>
      </c>
      <c r="D19" s="3" t="s">
        <v>5398</v>
      </c>
      <c r="E19" s="3" t="s">
        <v>5387</v>
      </c>
      <c r="F19" s="3" t="s">
        <v>5388</v>
      </c>
      <c r="G19" s="3" t="s">
        <v>538</v>
      </c>
      <c r="H19" s="27">
        <f t="shared" si="0"/>
        <v>111.27819548872179</v>
      </c>
      <c r="I19" s="4">
        <v>133</v>
      </c>
      <c r="J19" s="4">
        <v>116</v>
      </c>
      <c r="K19" s="4">
        <v>17</v>
      </c>
      <c r="L19" s="4">
        <v>148</v>
      </c>
      <c r="M19" s="4">
        <v>5</v>
      </c>
      <c r="N19" s="3" t="s">
        <v>315</v>
      </c>
      <c r="O19" s="10"/>
      <c r="P19" s="10"/>
      <c r="Q19" s="10"/>
    </row>
    <row r="20" spans="1:17" s="1" customFormat="1" x14ac:dyDescent="0.25">
      <c r="A20" s="3" t="s">
        <v>8200</v>
      </c>
      <c r="B20" s="3" t="s">
        <v>8194</v>
      </c>
      <c r="C20" s="3" t="s">
        <v>5346</v>
      </c>
      <c r="D20" s="3" t="s">
        <v>5399</v>
      </c>
      <c r="E20" s="3" t="s">
        <v>5387</v>
      </c>
      <c r="F20" s="3" t="s">
        <v>5388</v>
      </c>
      <c r="G20" s="3" t="s">
        <v>5400</v>
      </c>
      <c r="H20" s="27">
        <f t="shared" si="0"/>
        <v>101.72413793103448</v>
      </c>
      <c r="I20" s="4">
        <v>174</v>
      </c>
      <c r="J20" s="4">
        <v>142</v>
      </c>
      <c r="K20" s="4">
        <v>32</v>
      </c>
      <c r="L20" s="4">
        <v>177</v>
      </c>
      <c r="M20" s="4">
        <v>6</v>
      </c>
      <c r="N20" s="3" t="s">
        <v>315</v>
      </c>
      <c r="O20" s="10"/>
      <c r="P20" s="10"/>
      <c r="Q20" s="10"/>
    </row>
    <row r="21" spans="1:17" s="1" customFormat="1" x14ac:dyDescent="0.25">
      <c r="A21" s="3" t="s">
        <v>8201</v>
      </c>
      <c r="B21" s="3" t="s">
        <v>8202</v>
      </c>
      <c r="C21" s="3" t="s">
        <v>5346</v>
      </c>
      <c r="D21" s="3" t="s">
        <v>5401</v>
      </c>
      <c r="E21" s="3" t="s">
        <v>5402</v>
      </c>
      <c r="F21" s="3" t="s">
        <v>5403</v>
      </c>
      <c r="G21" s="3" t="s">
        <v>5404</v>
      </c>
      <c r="H21" s="27">
        <f t="shared" si="0"/>
        <v>99.586776859504127</v>
      </c>
      <c r="I21" s="4">
        <v>121</v>
      </c>
      <c r="J21" s="4">
        <v>98</v>
      </c>
      <c r="K21" s="4">
        <v>23</v>
      </c>
      <c r="L21" s="4">
        <v>120.5</v>
      </c>
      <c r="M21" s="4">
        <v>4</v>
      </c>
      <c r="N21" s="3" t="s">
        <v>6328</v>
      </c>
      <c r="O21" s="10"/>
      <c r="P21" s="10"/>
      <c r="Q21" s="10"/>
    </row>
    <row r="22" spans="1:17" s="1" customFormat="1" x14ac:dyDescent="0.25">
      <c r="A22" s="3" t="s">
        <v>8203</v>
      </c>
      <c r="B22" s="3" t="s">
        <v>8204</v>
      </c>
      <c r="C22" s="3" t="s">
        <v>5346</v>
      </c>
      <c r="D22" s="3" t="s">
        <v>5405</v>
      </c>
      <c r="E22" s="3" t="s">
        <v>5406</v>
      </c>
      <c r="F22" s="3" t="s">
        <v>5407</v>
      </c>
      <c r="G22" s="3" t="s">
        <v>5408</v>
      </c>
      <c r="H22" s="27">
        <f t="shared" si="0"/>
        <v>99.351988217967602</v>
      </c>
      <c r="I22" s="4">
        <v>339.5</v>
      </c>
      <c r="J22" s="4">
        <v>268</v>
      </c>
      <c r="K22" s="4">
        <v>71.5</v>
      </c>
      <c r="L22" s="4">
        <v>337.3</v>
      </c>
      <c r="M22" s="4">
        <v>11</v>
      </c>
      <c r="N22" s="3" t="s">
        <v>6260</v>
      </c>
      <c r="O22" s="10"/>
      <c r="P22" s="10"/>
      <c r="Q22" s="10"/>
    </row>
    <row r="23" spans="1:17" s="1" customFormat="1" x14ac:dyDescent="0.25">
      <c r="A23" s="3" t="s">
        <v>8205</v>
      </c>
      <c r="B23" s="3" t="s">
        <v>8206</v>
      </c>
      <c r="C23" s="3" t="s">
        <v>5346</v>
      </c>
      <c r="D23" s="3" t="s">
        <v>5409</v>
      </c>
      <c r="E23" s="3" t="s">
        <v>5410</v>
      </c>
      <c r="F23" s="3" t="s">
        <v>5411</v>
      </c>
      <c r="G23" s="3" t="s">
        <v>5412</v>
      </c>
      <c r="H23" s="27">
        <f t="shared" si="0"/>
        <v>91.881756011471424</v>
      </c>
      <c r="I23" s="4">
        <v>453.3</v>
      </c>
      <c r="J23" s="4">
        <v>308</v>
      </c>
      <c r="K23" s="4">
        <v>145.30000000000001</v>
      </c>
      <c r="L23" s="4">
        <v>416.5</v>
      </c>
      <c r="M23" s="4">
        <v>13</v>
      </c>
      <c r="N23" s="3" t="s">
        <v>6260</v>
      </c>
      <c r="O23" s="10"/>
      <c r="P23" s="10"/>
      <c r="Q23" s="10"/>
    </row>
    <row r="24" spans="1:17" s="1" customFormat="1" x14ac:dyDescent="0.25">
      <c r="A24" s="3" t="s">
        <v>8207</v>
      </c>
      <c r="B24" s="3" t="s">
        <v>8206</v>
      </c>
      <c r="C24" s="3" t="s">
        <v>5346</v>
      </c>
      <c r="D24" s="3" t="s">
        <v>5413</v>
      </c>
      <c r="E24" s="3" t="s">
        <v>5410</v>
      </c>
      <c r="F24" s="3" t="s">
        <v>5411</v>
      </c>
      <c r="G24" s="3" t="s">
        <v>5414</v>
      </c>
      <c r="H24" s="27">
        <f t="shared" si="0"/>
        <v>101.41509433962264</v>
      </c>
      <c r="I24" s="4">
        <v>106</v>
      </c>
      <c r="J24" s="4">
        <v>94</v>
      </c>
      <c r="K24" s="4">
        <v>12</v>
      </c>
      <c r="L24" s="4">
        <v>107.5</v>
      </c>
      <c r="M24" s="4">
        <v>4</v>
      </c>
      <c r="N24" s="3" t="s">
        <v>6260</v>
      </c>
      <c r="O24" s="10"/>
      <c r="P24" s="10"/>
      <c r="Q24" s="10"/>
    </row>
    <row r="25" spans="1:17" s="1" customFormat="1" x14ac:dyDescent="0.25">
      <c r="A25" s="3" t="s">
        <v>8208</v>
      </c>
      <c r="B25" s="3" t="s">
        <v>8182</v>
      </c>
      <c r="C25" s="3" t="s">
        <v>5346</v>
      </c>
      <c r="D25" s="3" t="s">
        <v>5415</v>
      </c>
      <c r="E25" s="3" t="s">
        <v>5364</v>
      </c>
      <c r="F25" s="3" t="s">
        <v>5365</v>
      </c>
      <c r="G25" s="3" t="s">
        <v>5416</v>
      </c>
      <c r="H25" s="27">
        <f t="shared" si="0"/>
        <v>101.5228426395939</v>
      </c>
      <c r="I25" s="4">
        <v>98.5</v>
      </c>
      <c r="J25" s="4">
        <v>71</v>
      </c>
      <c r="K25" s="4">
        <v>27.5</v>
      </c>
      <c r="L25" s="4">
        <v>100</v>
      </c>
      <c r="M25" s="4">
        <v>3</v>
      </c>
      <c r="N25" s="3" t="s">
        <v>6328</v>
      </c>
      <c r="O25" s="10"/>
      <c r="P25" s="10"/>
      <c r="Q25" s="10"/>
    </row>
    <row r="26" spans="1:17" s="1" customFormat="1" x14ac:dyDescent="0.25">
      <c r="A26" s="3" t="s">
        <v>8209</v>
      </c>
      <c r="B26" s="3" t="s">
        <v>8210</v>
      </c>
      <c r="C26" s="3" t="s">
        <v>5346</v>
      </c>
      <c r="D26" s="3" t="s">
        <v>5417</v>
      </c>
      <c r="E26" s="3" t="s">
        <v>5418</v>
      </c>
      <c r="F26" s="3" t="s">
        <v>5419</v>
      </c>
      <c r="G26" s="3" t="s">
        <v>5420</v>
      </c>
      <c r="H26" s="27">
        <f t="shared" si="0"/>
        <v>104.06593406593407</v>
      </c>
      <c r="I26" s="4">
        <v>273</v>
      </c>
      <c r="J26" s="4">
        <v>214</v>
      </c>
      <c r="K26" s="4">
        <v>59</v>
      </c>
      <c r="L26" s="4">
        <v>284.10000000000002</v>
      </c>
      <c r="M26" s="4">
        <v>9</v>
      </c>
      <c r="N26" s="3" t="s">
        <v>6260</v>
      </c>
      <c r="O26" s="10"/>
      <c r="P26" s="10"/>
      <c r="Q26" s="10"/>
    </row>
    <row r="27" spans="1:17" s="1" customFormat="1" x14ac:dyDescent="0.25">
      <c r="A27" s="3" t="s">
        <v>8211</v>
      </c>
      <c r="B27" s="3" t="s">
        <v>8210</v>
      </c>
      <c r="C27" s="3" t="s">
        <v>5346</v>
      </c>
      <c r="D27" s="3" t="s">
        <v>5421</v>
      </c>
      <c r="E27" s="3" t="s">
        <v>5418</v>
      </c>
      <c r="F27" s="3" t="s">
        <v>5419</v>
      </c>
      <c r="G27" s="3" t="s">
        <v>5422</v>
      </c>
      <c r="H27" s="27">
        <f t="shared" si="0"/>
        <v>103.55329949238579</v>
      </c>
      <c r="I27" s="4">
        <v>197</v>
      </c>
      <c r="J27" s="4">
        <v>142</v>
      </c>
      <c r="K27" s="4">
        <v>55</v>
      </c>
      <c r="L27" s="4">
        <v>204</v>
      </c>
      <c r="M27" s="4">
        <v>6</v>
      </c>
      <c r="N27" s="3" t="s">
        <v>6260</v>
      </c>
      <c r="O27" s="10"/>
      <c r="P27" s="10"/>
      <c r="Q27" s="10"/>
    </row>
    <row r="28" spans="1:17" s="1" customFormat="1" x14ac:dyDescent="0.25">
      <c r="A28" s="3" t="s">
        <v>8212</v>
      </c>
      <c r="B28" s="3" t="s">
        <v>8213</v>
      </c>
      <c r="C28" s="3" t="s">
        <v>5346</v>
      </c>
      <c r="D28" s="3" t="s">
        <v>5423</v>
      </c>
      <c r="E28" s="3" t="s">
        <v>5374</v>
      </c>
      <c r="F28" s="3" t="s">
        <v>5424</v>
      </c>
      <c r="G28" s="3" t="s">
        <v>2449</v>
      </c>
      <c r="H28" s="27">
        <f t="shared" si="0"/>
        <v>110.75268817204301</v>
      </c>
      <c r="I28" s="4">
        <v>232.5</v>
      </c>
      <c r="J28" s="4">
        <v>188</v>
      </c>
      <c r="K28" s="4">
        <v>44.5</v>
      </c>
      <c r="L28" s="4">
        <v>257.5</v>
      </c>
      <c r="M28" s="4">
        <v>8</v>
      </c>
      <c r="N28" s="3" t="s">
        <v>6328</v>
      </c>
      <c r="O28" s="10"/>
      <c r="P28" s="10"/>
      <c r="Q28" s="10"/>
    </row>
    <row r="29" spans="1:17" s="1" customFormat="1" x14ac:dyDescent="0.25">
      <c r="A29" s="3" t="s">
        <v>8214</v>
      </c>
      <c r="B29" s="3" t="s">
        <v>8174</v>
      </c>
      <c r="C29" s="3" t="s">
        <v>5346</v>
      </c>
      <c r="D29" s="3" t="s">
        <v>5425</v>
      </c>
      <c r="E29" s="3" t="s">
        <v>5348</v>
      </c>
      <c r="F29" s="3" t="s">
        <v>5349</v>
      </c>
      <c r="G29" s="3" t="s">
        <v>5426</v>
      </c>
      <c r="H29" s="27">
        <f t="shared" si="0"/>
        <v>97.463002114164908</v>
      </c>
      <c r="I29" s="4">
        <v>236.5</v>
      </c>
      <c r="J29" s="4">
        <v>188</v>
      </c>
      <c r="K29" s="4">
        <v>48.5</v>
      </c>
      <c r="L29" s="4">
        <v>230.5</v>
      </c>
      <c r="M29" s="4">
        <v>8</v>
      </c>
      <c r="N29" s="3" t="s">
        <v>6260</v>
      </c>
      <c r="O29" s="10"/>
      <c r="P29" s="10"/>
      <c r="Q29" s="10"/>
    </row>
    <row r="30" spans="1:17" s="1" customFormat="1" x14ac:dyDescent="0.25">
      <c r="A30" s="3" t="s">
        <v>8215</v>
      </c>
      <c r="B30" s="3" t="s">
        <v>8174</v>
      </c>
      <c r="C30" s="3" t="s">
        <v>5346</v>
      </c>
      <c r="D30" s="3" t="s">
        <v>5427</v>
      </c>
      <c r="E30" s="3" t="s">
        <v>5348</v>
      </c>
      <c r="F30" s="3" t="s">
        <v>5349</v>
      </c>
      <c r="G30" s="3" t="s">
        <v>5428</v>
      </c>
      <c r="H30" s="27">
        <f t="shared" si="0"/>
        <v>101.91082802547771</v>
      </c>
      <c r="I30" s="4">
        <v>109.9</v>
      </c>
      <c r="J30" s="4">
        <v>94</v>
      </c>
      <c r="K30" s="4">
        <v>15.9</v>
      </c>
      <c r="L30" s="4">
        <v>112</v>
      </c>
      <c r="M30" s="4">
        <v>4</v>
      </c>
      <c r="N30" s="3" t="s">
        <v>6260</v>
      </c>
      <c r="O30" s="10"/>
      <c r="P30" s="10"/>
      <c r="Q30" s="10"/>
    </row>
    <row r="31" spans="1:17" s="1" customFormat="1" x14ac:dyDescent="0.25">
      <c r="A31" s="3" t="s">
        <v>8216</v>
      </c>
      <c r="B31" s="3" t="s">
        <v>8217</v>
      </c>
      <c r="C31" s="3" t="s">
        <v>5346</v>
      </c>
      <c r="D31" s="3" t="s">
        <v>5429</v>
      </c>
      <c r="E31" s="3" t="s">
        <v>5430</v>
      </c>
      <c r="F31" s="3" t="s">
        <v>5431</v>
      </c>
      <c r="G31" s="3" t="s">
        <v>5432</v>
      </c>
      <c r="H31" s="27">
        <f t="shared" si="0"/>
        <v>98.480420806545894</v>
      </c>
      <c r="I31" s="4">
        <v>342.2</v>
      </c>
      <c r="J31" s="4">
        <v>282</v>
      </c>
      <c r="K31" s="4">
        <v>60.2</v>
      </c>
      <c r="L31" s="4">
        <v>337</v>
      </c>
      <c r="M31" s="4">
        <v>12</v>
      </c>
      <c r="N31" s="3" t="s">
        <v>6260</v>
      </c>
      <c r="O31" s="10"/>
      <c r="P31" s="10"/>
      <c r="Q31" s="10"/>
    </row>
    <row r="32" spans="1:17" s="1" customFormat="1" x14ac:dyDescent="0.25">
      <c r="A32" s="3" t="s">
        <v>8218</v>
      </c>
      <c r="B32" s="3" t="s">
        <v>8217</v>
      </c>
      <c r="C32" s="3" t="s">
        <v>5346</v>
      </c>
      <c r="D32" s="3" t="s">
        <v>5433</v>
      </c>
      <c r="E32" s="3" t="s">
        <v>1035</v>
      </c>
      <c r="F32" s="3" t="s">
        <v>5431</v>
      </c>
      <c r="G32" s="3" t="s">
        <v>5434</v>
      </c>
      <c r="H32" s="27">
        <f t="shared" si="0"/>
        <v>94.914400805639474</v>
      </c>
      <c r="I32" s="4">
        <v>198.6</v>
      </c>
      <c r="J32" s="4">
        <v>166</v>
      </c>
      <c r="K32" s="4">
        <v>32.6</v>
      </c>
      <c r="L32" s="4">
        <v>188.5</v>
      </c>
      <c r="M32" s="4">
        <v>7</v>
      </c>
      <c r="N32" s="3" t="s">
        <v>6260</v>
      </c>
      <c r="O32" s="10"/>
      <c r="P32" s="10"/>
      <c r="Q32" s="10"/>
    </row>
    <row r="33" spans="1:17" s="1" customFormat="1" x14ac:dyDescent="0.25">
      <c r="A33" s="3" t="s">
        <v>8219</v>
      </c>
      <c r="B33" s="3" t="s">
        <v>8217</v>
      </c>
      <c r="C33" s="3" t="s">
        <v>5346</v>
      </c>
      <c r="D33" s="3" t="s">
        <v>5435</v>
      </c>
      <c r="E33" s="3" t="s">
        <v>1035</v>
      </c>
      <c r="F33" s="3" t="s">
        <v>5431</v>
      </c>
      <c r="G33" s="3" t="s">
        <v>5436</v>
      </c>
      <c r="H33" s="27">
        <f t="shared" si="0"/>
        <v>98.949919224555742</v>
      </c>
      <c r="I33" s="4">
        <v>247.6</v>
      </c>
      <c r="J33" s="4">
        <v>206</v>
      </c>
      <c r="K33" s="4">
        <v>41.6</v>
      </c>
      <c r="L33" s="4">
        <v>245</v>
      </c>
      <c r="M33" s="4">
        <v>9</v>
      </c>
      <c r="N33" s="3" t="s">
        <v>6260</v>
      </c>
      <c r="O33" s="10"/>
      <c r="P33" s="10"/>
      <c r="Q33" s="10"/>
    </row>
    <row r="34" spans="1:17" s="1" customFormat="1" x14ac:dyDescent="0.25">
      <c r="A34" s="3" t="s">
        <v>8220</v>
      </c>
      <c r="B34" s="3" t="s">
        <v>8176</v>
      </c>
      <c r="C34" s="3" t="s">
        <v>5346</v>
      </c>
      <c r="D34" s="3" t="s">
        <v>5437</v>
      </c>
      <c r="E34" s="3" t="s">
        <v>5352</v>
      </c>
      <c r="F34" s="3" t="s">
        <v>5353</v>
      </c>
      <c r="G34" s="3" t="s">
        <v>5438</v>
      </c>
      <c r="H34" s="27">
        <f t="shared" si="0"/>
        <v>97.029702970297024</v>
      </c>
      <c r="I34" s="4">
        <v>151.5</v>
      </c>
      <c r="J34" s="4">
        <v>104</v>
      </c>
      <c r="K34" s="4">
        <v>47.5</v>
      </c>
      <c r="L34" s="4">
        <v>147</v>
      </c>
      <c r="M34" s="4">
        <v>4</v>
      </c>
      <c r="N34" s="3" t="s">
        <v>6260</v>
      </c>
      <c r="O34" s="10"/>
      <c r="P34" s="10"/>
      <c r="Q34" s="10"/>
    </row>
    <row r="35" spans="1:17" s="1" customFormat="1" x14ac:dyDescent="0.25">
      <c r="A35" s="3" t="s">
        <v>8221</v>
      </c>
      <c r="B35" s="3" t="s">
        <v>8176</v>
      </c>
      <c r="C35" s="3" t="s">
        <v>5346</v>
      </c>
      <c r="D35" s="3" t="s">
        <v>5439</v>
      </c>
      <c r="E35" s="3" t="s">
        <v>5352</v>
      </c>
      <c r="F35" s="3" t="s">
        <v>5353</v>
      </c>
      <c r="G35" s="3" t="s">
        <v>5440</v>
      </c>
      <c r="H35" s="27">
        <f t="shared" si="0"/>
        <v>95.878889823380987</v>
      </c>
      <c r="I35" s="4">
        <v>237.8</v>
      </c>
      <c r="J35" s="4">
        <v>188</v>
      </c>
      <c r="K35" s="4">
        <v>49.8</v>
      </c>
      <c r="L35" s="4">
        <v>228</v>
      </c>
      <c r="M35" s="4">
        <v>8</v>
      </c>
      <c r="N35" s="3" t="s">
        <v>6260</v>
      </c>
      <c r="O35" s="10"/>
      <c r="P35" s="10"/>
      <c r="Q35" s="10"/>
    </row>
    <row r="36" spans="1:17" s="1" customFormat="1" x14ac:dyDescent="0.25">
      <c r="A36" s="3" t="s">
        <v>8222</v>
      </c>
      <c r="B36" s="3" t="s">
        <v>8223</v>
      </c>
      <c r="C36" s="3" t="s">
        <v>5346</v>
      </c>
      <c r="D36" s="3" t="s">
        <v>5441</v>
      </c>
      <c r="E36" s="3" t="s">
        <v>5442</v>
      </c>
      <c r="F36" s="3" t="s">
        <v>5443</v>
      </c>
      <c r="G36" s="3" t="s">
        <v>5444</v>
      </c>
      <c r="H36" s="27">
        <f t="shared" si="0"/>
        <v>96.491228070175453</v>
      </c>
      <c r="I36" s="4">
        <v>176.7</v>
      </c>
      <c r="J36" s="4">
        <v>140</v>
      </c>
      <c r="K36" s="4">
        <v>36.700000000000003</v>
      </c>
      <c r="L36" s="4">
        <v>170.5</v>
      </c>
      <c r="M36" s="4">
        <v>6</v>
      </c>
      <c r="N36" s="3" t="s">
        <v>6328</v>
      </c>
      <c r="O36" s="10"/>
      <c r="P36" s="10"/>
      <c r="Q36" s="10"/>
    </row>
    <row r="37" spans="1:17" s="1" customFormat="1" x14ac:dyDescent="0.25">
      <c r="A37" s="3" t="s">
        <v>8224</v>
      </c>
      <c r="B37" s="3" t="s">
        <v>8206</v>
      </c>
      <c r="C37" s="3" t="s">
        <v>5346</v>
      </c>
      <c r="D37" s="3" t="s">
        <v>5445</v>
      </c>
      <c r="E37" s="3" t="s">
        <v>5410</v>
      </c>
      <c r="F37" s="3" t="s">
        <v>5411</v>
      </c>
      <c r="G37" s="3" t="s">
        <v>5446</v>
      </c>
      <c r="H37" s="27">
        <f t="shared" si="0"/>
        <v>100.09203865623562</v>
      </c>
      <c r="I37" s="4">
        <v>217.3</v>
      </c>
      <c r="J37" s="4">
        <v>188</v>
      </c>
      <c r="K37" s="4">
        <v>29.3</v>
      </c>
      <c r="L37" s="4">
        <v>217.5</v>
      </c>
      <c r="M37" s="4">
        <v>8</v>
      </c>
      <c r="N37" s="3" t="s">
        <v>6260</v>
      </c>
      <c r="O37" s="10"/>
      <c r="P37" s="10"/>
      <c r="Q37" s="10"/>
    </row>
    <row r="38" spans="1:17" s="1" customFormat="1" x14ac:dyDescent="0.25">
      <c r="A38" s="3" t="s">
        <v>8225</v>
      </c>
      <c r="B38" s="3" t="s">
        <v>8206</v>
      </c>
      <c r="C38" s="3" t="s">
        <v>5346</v>
      </c>
      <c r="D38" s="3" t="s">
        <v>5447</v>
      </c>
      <c r="E38" s="3" t="s">
        <v>5410</v>
      </c>
      <c r="F38" s="3" t="s">
        <v>5411</v>
      </c>
      <c r="G38" s="3" t="s">
        <v>5448</v>
      </c>
      <c r="H38" s="27">
        <f t="shared" si="0"/>
        <v>101.40955364134689</v>
      </c>
      <c r="I38" s="4">
        <v>127.7</v>
      </c>
      <c r="J38" s="4">
        <v>94</v>
      </c>
      <c r="K38" s="4">
        <v>33.700000000000003</v>
      </c>
      <c r="L38" s="4">
        <v>129.5</v>
      </c>
      <c r="M38" s="4">
        <v>4</v>
      </c>
      <c r="N38" s="3" t="s">
        <v>6260</v>
      </c>
      <c r="O38" s="10"/>
      <c r="P38" s="10"/>
      <c r="Q38" s="10"/>
    </row>
    <row r="39" spans="1:17" s="1" customFormat="1" x14ac:dyDescent="0.25">
      <c r="A39" s="3" t="s">
        <v>8226</v>
      </c>
      <c r="B39" s="3" t="s">
        <v>8210</v>
      </c>
      <c r="C39" s="3" t="s">
        <v>5346</v>
      </c>
      <c r="D39" s="3" t="s">
        <v>5449</v>
      </c>
      <c r="E39" s="3" t="s">
        <v>5418</v>
      </c>
      <c r="F39" s="3" t="s">
        <v>5419</v>
      </c>
      <c r="G39" s="3" t="s">
        <v>5450</v>
      </c>
      <c r="H39" s="27">
        <f t="shared" si="0"/>
        <v>98.517715112075194</v>
      </c>
      <c r="I39" s="4">
        <v>276.60000000000002</v>
      </c>
      <c r="J39" s="4">
        <v>208</v>
      </c>
      <c r="K39" s="4">
        <v>68.599999999999994</v>
      </c>
      <c r="L39" s="4">
        <v>272.5</v>
      </c>
      <c r="M39" s="4">
        <v>9</v>
      </c>
      <c r="N39" s="3" t="s">
        <v>6260</v>
      </c>
      <c r="O39" s="10"/>
      <c r="P39" s="10"/>
      <c r="Q39" s="10"/>
    </row>
    <row r="40" spans="1:17" s="1" customFormat="1" x14ac:dyDescent="0.25">
      <c r="A40" s="3" t="s">
        <v>8227</v>
      </c>
      <c r="B40" s="3" t="s">
        <v>8210</v>
      </c>
      <c r="C40" s="3" t="s">
        <v>5346</v>
      </c>
      <c r="D40" s="3" t="s">
        <v>5451</v>
      </c>
      <c r="E40" s="3" t="s">
        <v>5418</v>
      </c>
      <c r="F40" s="3" t="s">
        <v>5419</v>
      </c>
      <c r="G40" s="3" t="s">
        <v>5452</v>
      </c>
      <c r="H40" s="27">
        <f t="shared" si="0"/>
        <v>104.739336492891</v>
      </c>
      <c r="I40" s="4">
        <v>211</v>
      </c>
      <c r="J40" s="4">
        <v>166</v>
      </c>
      <c r="K40" s="4">
        <v>45</v>
      </c>
      <c r="L40" s="4">
        <v>221</v>
      </c>
      <c r="M40" s="4">
        <v>7</v>
      </c>
      <c r="N40" s="3" t="s">
        <v>6260</v>
      </c>
      <c r="O40" s="10"/>
      <c r="P40" s="10"/>
      <c r="Q40" s="10"/>
    </row>
    <row r="41" spans="1:17" s="1" customFormat="1" x14ac:dyDescent="0.25">
      <c r="A41" s="3" t="s">
        <v>8228</v>
      </c>
      <c r="B41" s="3" t="s">
        <v>8210</v>
      </c>
      <c r="C41" s="3" t="s">
        <v>5346</v>
      </c>
      <c r="D41" s="3" t="s">
        <v>5453</v>
      </c>
      <c r="E41" s="3" t="s">
        <v>5418</v>
      </c>
      <c r="F41" s="3" t="s">
        <v>5419</v>
      </c>
      <c r="G41" s="3" t="s">
        <v>5454</v>
      </c>
      <c r="H41" s="27">
        <f t="shared" si="0"/>
        <v>97.651006711409394</v>
      </c>
      <c r="I41" s="4">
        <v>149</v>
      </c>
      <c r="J41" s="4">
        <v>120</v>
      </c>
      <c r="K41" s="4">
        <v>29</v>
      </c>
      <c r="L41" s="4">
        <v>145.5</v>
      </c>
      <c r="M41" s="4">
        <v>5</v>
      </c>
      <c r="N41" s="3" t="s">
        <v>6260</v>
      </c>
      <c r="O41" s="10"/>
      <c r="P41" s="10"/>
      <c r="Q41" s="10"/>
    </row>
    <row r="42" spans="1:17" s="1" customFormat="1" x14ac:dyDescent="0.25">
      <c r="A42" s="3" t="s">
        <v>8229</v>
      </c>
      <c r="B42" s="3" t="s">
        <v>8210</v>
      </c>
      <c r="C42" s="3" t="s">
        <v>5346</v>
      </c>
      <c r="D42" s="3" t="s">
        <v>5455</v>
      </c>
      <c r="E42" s="3" t="s">
        <v>5418</v>
      </c>
      <c r="F42" s="3" t="s">
        <v>5419</v>
      </c>
      <c r="G42" s="3" t="s">
        <v>544</v>
      </c>
      <c r="H42" s="27">
        <f t="shared" si="0"/>
        <v>103.44827586206897</v>
      </c>
      <c r="I42" s="4">
        <v>203</v>
      </c>
      <c r="J42" s="4">
        <v>166</v>
      </c>
      <c r="K42" s="4">
        <v>37</v>
      </c>
      <c r="L42" s="4">
        <v>210</v>
      </c>
      <c r="M42" s="4">
        <v>7</v>
      </c>
      <c r="N42" s="3" t="s">
        <v>6260</v>
      </c>
      <c r="O42" s="10"/>
      <c r="P42" s="10"/>
      <c r="Q42" s="10"/>
    </row>
    <row r="43" spans="1:17" s="1" customFormat="1" x14ac:dyDescent="0.25">
      <c r="A43" s="3" t="s">
        <v>8230</v>
      </c>
      <c r="B43" s="3" t="s">
        <v>8174</v>
      </c>
      <c r="C43" s="3" t="s">
        <v>5346</v>
      </c>
      <c r="D43" s="3" t="s">
        <v>5456</v>
      </c>
      <c r="E43" s="3" t="s">
        <v>5348</v>
      </c>
      <c r="F43" s="3" t="s">
        <v>5349</v>
      </c>
      <c r="G43" s="3" t="s">
        <v>5457</v>
      </c>
      <c r="H43" s="27">
        <f t="shared" si="0"/>
        <v>110.92507325240686</v>
      </c>
      <c r="I43" s="4">
        <v>238.9</v>
      </c>
      <c r="J43" s="4">
        <v>188</v>
      </c>
      <c r="K43" s="4">
        <v>50.9</v>
      </c>
      <c r="L43" s="4">
        <v>265</v>
      </c>
      <c r="M43" s="4">
        <v>8</v>
      </c>
      <c r="N43" s="3" t="s">
        <v>6260</v>
      </c>
      <c r="O43" s="10"/>
      <c r="P43" s="10"/>
      <c r="Q43" s="10"/>
    </row>
    <row r="44" spans="1:17" s="1" customFormat="1" x14ac:dyDescent="0.25">
      <c r="A44" s="3" t="s">
        <v>8231</v>
      </c>
      <c r="B44" s="3" t="s">
        <v>8174</v>
      </c>
      <c r="C44" s="3" t="s">
        <v>5346</v>
      </c>
      <c r="D44" s="3" t="s">
        <v>1223</v>
      </c>
      <c r="E44" s="3" t="s">
        <v>5348</v>
      </c>
      <c r="F44" s="3" t="s">
        <v>5349</v>
      </c>
      <c r="G44" s="3" t="s">
        <v>5458</v>
      </c>
      <c r="H44" s="27">
        <f t="shared" si="0"/>
        <v>96.110013675733157</v>
      </c>
      <c r="I44" s="4">
        <v>658.1</v>
      </c>
      <c r="J44" s="4">
        <v>506</v>
      </c>
      <c r="K44" s="4">
        <v>152.1</v>
      </c>
      <c r="L44" s="4">
        <v>632.5</v>
      </c>
      <c r="M44" s="4">
        <v>16</v>
      </c>
      <c r="N44" s="3" t="s">
        <v>7</v>
      </c>
      <c r="O44" s="10"/>
      <c r="P44" s="10"/>
      <c r="Q44" s="10"/>
    </row>
    <row r="45" spans="1:17" s="1" customFormat="1" x14ac:dyDescent="0.25">
      <c r="A45" s="3" t="s">
        <v>8232</v>
      </c>
      <c r="B45" s="3" t="s">
        <v>8174</v>
      </c>
      <c r="C45" s="3" t="s">
        <v>5346</v>
      </c>
      <c r="D45" s="3" t="s">
        <v>5459</v>
      </c>
      <c r="E45" s="3" t="s">
        <v>5348</v>
      </c>
      <c r="F45" s="3" t="s">
        <v>5349</v>
      </c>
      <c r="G45" s="3" t="s">
        <v>5460</v>
      </c>
      <c r="H45" s="27">
        <f t="shared" si="0"/>
        <v>98.394004282655246</v>
      </c>
      <c r="I45" s="4">
        <v>467</v>
      </c>
      <c r="J45" s="4">
        <v>384</v>
      </c>
      <c r="K45" s="4">
        <v>83</v>
      </c>
      <c r="L45" s="4">
        <v>459.5</v>
      </c>
      <c r="M45" s="4">
        <v>16</v>
      </c>
      <c r="N45" s="3" t="s">
        <v>6260</v>
      </c>
      <c r="O45" s="10"/>
      <c r="P45" s="10"/>
      <c r="Q45" s="10"/>
    </row>
    <row r="46" spans="1:17" s="1" customFormat="1" x14ac:dyDescent="0.25">
      <c r="A46" s="3" t="s">
        <v>8233</v>
      </c>
      <c r="B46" s="3" t="s">
        <v>8176</v>
      </c>
      <c r="C46" s="3" t="s">
        <v>5346</v>
      </c>
      <c r="D46" s="3" t="s">
        <v>5461</v>
      </c>
      <c r="E46" s="3" t="s">
        <v>5352</v>
      </c>
      <c r="F46" s="3" t="s">
        <v>5353</v>
      </c>
      <c r="G46" s="3" t="s">
        <v>5462</v>
      </c>
      <c r="H46" s="27">
        <f t="shared" si="0"/>
        <v>102.47651579846287</v>
      </c>
      <c r="I46" s="4">
        <v>117.1</v>
      </c>
      <c r="J46" s="4">
        <v>94</v>
      </c>
      <c r="K46" s="4">
        <v>23.1</v>
      </c>
      <c r="L46" s="4">
        <v>120</v>
      </c>
      <c r="M46" s="4">
        <v>4</v>
      </c>
      <c r="N46" s="3" t="s">
        <v>6260</v>
      </c>
      <c r="O46" s="10"/>
      <c r="P46" s="10"/>
      <c r="Q46" s="10"/>
    </row>
    <row r="47" spans="1:17" s="1" customFormat="1" x14ac:dyDescent="0.25">
      <c r="A47" s="3" t="s">
        <v>8234</v>
      </c>
      <c r="B47" s="3" t="s">
        <v>8176</v>
      </c>
      <c r="C47" s="3" t="s">
        <v>5346</v>
      </c>
      <c r="D47" s="3" t="s">
        <v>5463</v>
      </c>
      <c r="E47" s="3" t="s">
        <v>5352</v>
      </c>
      <c r="F47" s="3" t="s">
        <v>5353</v>
      </c>
      <c r="G47" s="3" t="s">
        <v>5464</v>
      </c>
      <c r="H47" s="27">
        <f t="shared" si="0"/>
        <v>93.162393162393158</v>
      </c>
      <c r="I47" s="4">
        <v>117</v>
      </c>
      <c r="J47" s="4">
        <v>98</v>
      </c>
      <c r="K47" s="4">
        <v>19</v>
      </c>
      <c r="L47" s="4">
        <v>109</v>
      </c>
      <c r="M47" s="4">
        <v>4</v>
      </c>
      <c r="N47" s="3" t="s">
        <v>6260</v>
      </c>
      <c r="O47" s="10"/>
      <c r="P47" s="10"/>
      <c r="Q47" s="10"/>
    </row>
    <row r="48" spans="1:17" s="1" customFormat="1" x14ac:dyDescent="0.25">
      <c r="A48" s="3" t="s">
        <v>8235</v>
      </c>
      <c r="B48" s="3" t="s">
        <v>8180</v>
      </c>
      <c r="C48" s="3" t="s">
        <v>5346</v>
      </c>
      <c r="D48" s="3" t="s">
        <v>5465</v>
      </c>
      <c r="E48" s="3" t="s">
        <v>5360</v>
      </c>
      <c r="F48" s="3" t="s">
        <v>5361</v>
      </c>
      <c r="G48" s="3" t="s">
        <v>8236</v>
      </c>
      <c r="H48" s="27">
        <f t="shared" si="0"/>
        <v>97.943444730077118</v>
      </c>
      <c r="I48" s="4">
        <v>583.5</v>
      </c>
      <c r="J48" s="4">
        <v>449.5</v>
      </c>
      <c r="K48" s="4">
        <v>134</v>
      </c>
      <c r="L48" s="4">
        <v>571.5</v>
      </c>
      <c r="M48" s="4">
        <v>14</v>
      </c>
      <c r="N48" s="3" t="s">
        <v>7</v>
      </c>
      <c r="O48" s="10"/>
      <c r="P48" s="10"/>
      <c r="Q48" s="10"/>
    </row>
    <row r="49" spans="1:17" s="1" customFormat="1" x14ac:dyDescent="0.25">
      <c r="A49" s="3" t="s">
        <v>8237</v>
      </c>
      <c r="B49" s="3" t="s">
        <v>8182</v>
      </c>
      <c r="C49" s="3" t="s">
        <v>5346</v>
      </c>
      <c r="D49" s="3" t="s">
        <v>5466</v>
      </c>
      <c r="E49" s="3" t="s">
        <v>5364</v>
      </c>
      <c r="F49" s="3" t="s">
        <v>5365</v>
      </c>
      <c r="G49" s="3" t="s">
        <v>5467</v>
      </c>
      <c r="H49" s="27">
        <f t="shared" si="0"/>
        <v>97.817234077211282</v>
      </c>
      <c r="I49" s="4">
        <v>613.9</v>
      </c>
      <c r="J49" s="4">
        <v>478</v>
      </c>
      <c r="K49" s="4">
        <v>135.9</v>
      </c>
      <c r="L49" s="4">
        <v>600.5</v>
      </c>
      <c r="M49" s="4">
        <v>15</v>
      </c>
      <c r="N49" s="3" t="s">
        <v>7</v>
      </c>
      <c r="O49" s="10"/>
      <c r="P49" s="10"/>
      <c r="Q49" s="10"/>
    </row>
    <row r="50" spans="1:17" s="1" customFormat="1" x14ac:dyDescent="0.25">
      <c r="A50" s="3" t="s">
        <v>8238</v>
      </c>
      <c r="B50" s="3" t="s">
        <v>8187</v>
      </c>
      <c r="C50" s="3" t="s">
        <v>5346</v>
      </c>
      <c r="D50" s="3" t="s">
        <v>5468</v>
      </c>
      <c r="E50" s="3" t="s">
        <v>5374</v>
      </c>
      <c r="F50" s="3" t="s">
        <v>5375</v>
      </c>
      <c r="G50" s="3" t="s">
        <v>5121</v>
      </c>
      <c r="H50" s="27">
        <f t="shared" si="0"/>
        <v>93.268407534246577</v>
      </c>
      <c r="I50" s="4">
        <v>934.4</v>
      </c>
      <c r="J50" s="4">
        <v>827</v>
      </c>
      <c r="K50" s="4">
        <v>107.4</v>
      </c>
      <c r="L50" s="4">
        <v>871.5</v>
      </c>
      <c r="M50" s="4">
        <v>26</v>
      </c>
      <c r="N50" s="3" t="s">
        <v>7</v>
      </c>
      <c r="O50" s="10"/>
      <c r="P50" s="10"/>
      <c r="Q50" s="10"/>
    </row>
    <row r="51" spans="1:17" s="1" customFormat="1" x14ac:dyDescent="0.25">
      <c r="A51" s="3" t="s">
        <v>8239</v>
      </c>
      <c r="B51" s="3" t="s">
        <v>8191</v>
      </c>
      <c r="C51" s="3" t="s">
        <v>5346</v>
      </c>
      <c r="D51" s="3" t="s">
        <v>5469</v>
      </c>
      <c r="E51" s="3" t="s">
        <v>5381</v>
      </c>
      <c r="F51" s="3" t="s">
        <v>5382</v>
      </c>
      <c r="G51" s="3" t="s">
        <v>5470</v>
      </c>
      <c r="H51" s="27">
        <f t="shared" si="0"/>
        <v>94.86120669878413</v>
      </c>
      <c r="I51" s="4">
        <v>435.9</v>
      </c>
      <c r="J51" s="4">
        <v>382</v>
      </c>
      <c r="K51" s="4">
        <v>53.9</v>
      </c>
      <c r="L51" s="4">
        <v>413.5</v>
      </c>
      <c r="M51" s="4">
        <v>12</v>
      </c>
      <c r="N51" s="3" t="s">
        <v>7</v>
      </c>
      <c r="O51" s="10"/>
      <c r="P51" s="10"/>
      <c r="Q51" s="10"/>
    </row>
    <row r="52" spans="1:17" s="1" customFormat="1" x14ac:dyDescent="0.25">
      <c r="A52" s="3" t="s">
        <v>8240</v>
      </c>
      <c r="B52" s="3" t="s">
        <v>8194</v>
      </c>
      <c r="C52" s="3" t="s">
        <v>5346</v>
      </c>
      <c r="D52" s="3" t="s">
        <v>5471</v>
      </c>
      <c r="E52" s="3" t="s">
        <v>5387</v>
      </c>
      <c r="F52" s="3" t="s">
        <v>5388</v>
      </c>
      <c r="G52" s="3" t="s">
        <v>5472</v>
      </c>
      <c r="H52" s="27">
        <f t="shared" si="0"/>
        <v>87.53215312452717</v>
      </c>
      <c r="I52" s="4">
        <v>660.9</v>
      </c>
      <c r="J52" s="4">
        <v>472</v>
      </c>
      <c r="K52" s="4">
        <v>188.9</v>
      </c>
      <c r="L52" s="4">
        <v>578.5</v>
      </c>
      <c r="M52" s="4">
        <v>15</v>
      </c>
      <c r="N52" s="3" t="s">
        <v>7</v>
      </c>
      <c r="O52" s="10"/>
      <c r="P52" s="10"/>
      <c r="Q52" s="10"/>
    </row>
    <row r="53" spans="1:17" s="1" customFormat="1" x14ac:dyDescent="0.25">
      <c r="A53" s="3" t="s">
        <v>8241</v>
      </c>
      <c r="B53" s="3" t="s">
        <v>8204</v>
      </c>
      <c r="C53" s="3" t="s">
        <v>5346</v>
      </c>
      <c r="D53" s="3" t="s">
        <v>5473</v>
      </c>
      <c r="E53" s="3" t="s">
        <v>5406</v>
      </c>
      <c r="F53" s="3" t="s">
        <v>5407</v>
      </c>
      <c r="G53" s="3" t="s">
        <v>2540</v>
      </c>
      <c r="H53" s="27">
        <f t="shared" si="0"/>
        <v>97.140454163162318</v>
      </c>
      <c r="I53" s="4">
        <v>237.8</v>
      </c>
      <c r="J53" s="4">
        <v>189.5</v>
      </c>
      <c r="K53" s="4">
        <v>48.3</v>
      </c>
      <c r="L53" s="4">
        <v>231</v>
      </c>
      <c r="M53" s="4">
        <v>9</v>
      </c>
      <c r="N53" s="3" t="s">
        <v>6260</v>
      </c>
      <c r="O53" s="10"/>
      <c r="P53" s="10"/>
      <c r="Q53" s="10"/>
    </row>
    <row r="54" spans="1:17" s="1" customFormat="1" x14ac:dyDescent="0.25">
      <c r="A54" s="3" t="s">
        <v>8242</v>
      </c>
      <c r="B54" s="3" t="s">
        <v>8206</v>
      </c>
      <c r="C54" s="3" t="s">
        <v>5346</v>
      </c>
      <c r="D54" s="3" t="s">
        <v>5474</v>
      </c>
      <c r="E54" s="3" t="s">
        <v>5410</v>
      </c>
      <c r="F54" s="3" t="s">
        <v>5411</v>
      </c>
      <c r="G54" s="3" t="s">
        <v>5475</v>
      </c>
      <c r="H54" s="27">
        <f t="shared" si="0"/>
        <v>97.500259309200288</v>
      </c>
      <c r="I54" s="4">
        <v>964.1</v>
      </c>
      <c r="J54" s="4">
        <v>858</v>
      </c>
      <c r="K54" s="4">
        <v>106.1</v>
      </c>
      <c r="L54" s="4">
        <v>940</v>
      </c>
      <c r="M54" s="4">
        <v>27</v>
      </c>
      <c r="N54" s="3" t="s">
        <v>7</v>
      </c>
      <c r="O54" s="10"/>
      <c r="P54" s="10"/>
      <c r="Q54" s="10"/>
    </row>
    <row r="55" spans="1:17" s="1" customFormat="1" x14ac:dyDescent="0.25">
      <c r="A55" s="3" t="s">
        <v>8243</v>
      </c>
      <c r="B55" s="3" t="s">
        <v>8217</v>
      </c>
      <c r="C55" s="3" t="s">
        <v>5346</v>
      </c>
      <c r="D55" s="3" t="s">
        <v>5476</v>
      </c>
      <c r="E55" s="3" t="s">
        <v>5430</v>
      </c>
      <c r="F55" s="3" t="s">
        <v>5431</v>
      </c>
      <c r="G55" s="3" t="s">
        <v>5477</v>
      </c>
      <c r="H55" s="27">
        <f t="shared" si="0"/>
        <v>97.729040286203144</v>
      </c>
      <c r="I55" s="4">
        <v>642.9</v>
      </c>
      <c r="J55" s="4">
        <v>604</v>
      </c>
      <c r="K55" s="4">
        <v>38.9</v>
      </c>
      <c r="L55" s="4">
        <v>628.29999999999995</v>
      </c>
      <c r="M55" s="4">
        <v>19</v>
      </c>
      <c r="N55" s="3" t="s">
        <v>7</v>
      </c>
      <c r="O55" s="10"/>
      <c r="P55" s="10"/>
      <c r="Q55" s="10"/>
    </row>
    <row r="56" spans="1:17" s="1" customFormat="1" x14ac:dyDescent="0.25">
      <c r="A56" s="3" t="s">
        <v>8244</v>
      </c>
      <c r="B56" s="3" t="s">
        <v>8176</v>
      </c>
      <c r="C56" s="3" t="s">
        <v>5346</v>
      </c>
      <c r="D56" s="3" t="s">
        <v>5478</v>
      </c>
      <c r="E56" s="3" t="s">
        <v>5352</v>
      </c>
      <c r="F56" s="3" t="s">
        <v>5353</v>
      </c>
      <c r="G56" s="3" t="s">
        <v>3056</v>
      </c>
      <c r="H56" s="27">
        <f t="shared" si="0"/>
        <v>99.551569506726452</v>
      </c>
      <c r="I56" s="4">
        <v>1226.5</v>
      </c>
      <c r="J56" s="4">
        <v>1019</v>
      </c>
      <c r="K56" s="4">
        <v>207.5</v>
      </c>
      <c r="L56" s="4">
        <v>1221</v>
      </c>
      <c r="M56" s="4">
        <v>32</v>
      </c>
      <c r="N56" s="3" t="s">
        <v>7</v>
      </c>
      <c r="O56" s="10"/>
      <c r="P56" s="10"/>
      <c r="Q56" s="10"/>
    </row>
    <row r="57" spans="1:17" s="1" customFormat="1" x14ac:dyDescent="0.25">
      <c r="A57" s="3" t="s">
        <v>8245</v>
      </c>
      <c r="B57" s="3" t="s">
        <v>8204</v>
      </c>
      <c r="C57" s="3" t="s">
        <v>5346</v>
      </c>
      <c r="D57" s="3" t="s">
        <v>5479</v>
      </c>
      <c r="E57" s="3" t="s">
        <v>5406</v>
      </c>
      <c r="F57" s="3" t="s">
        <v>5407</v>
      </c>
      <c r="G57" s="3" t="s">
        <v>5480</v>
      </c>
      <c r="H57" s="27">
        <f t="shared" si="0"/>
        <v>95.316986967086365</v>
      </c>
      <c r="I57" s="4">
        <v>905.4</v>
      </c>
      <c r="J57" s="4">
        <v>762</v>
      </c>
      <c r="K57" s="4">
        <v>143.4</v>
      </c>
      <c r="L57" s="4">
        <v>863</v>
      </c>
      <c r="M57" s="4">
        <v>24</v>
      </c>
      <c r="N57" s="3" t="s">
        <v>7</v>
      </c>
      <c r="O57" s="10"/>
      <c r="P57" s="10"/>
      <c r="Q57" s="10"/>
    </row>
    <row r="58" spans="1:17" s="1" customFormat="1" x14ac:dyDescent="0.25">
      <c r="A58" s="3" t="s">
        <v>8246</v>
      </c>
      <c r="B58" s="3" t="s">
        <v>8194</v>
      </c>
      <c r="C58" s="3" t="s">
        <v>5346</v>
      </c>
      <c r="D58" s="3" t="s">
        <v>5481</v>
      </c>
      <c r="E58" s="3" t="s">
        <v>5387</v>
      </c>
      <c r="F58" s="3" t="s">
        <v>5388</v>
      </c>
      <c r="G58" s="3" t="s">
        <v>5482</v>
      </c>
      <c r="H58" s="27">
        <f t="shared" si="0"/>
        <v>93.990626046200205</v>
      </c>
      <c r="I58" s="4">
        <v>597.4</v>
      </c>
      <c r="J58" s="4">
        <v>542</v>
      </c>
      <c r="K58" s="4">
        <v>55.4</v>
      </c>
      <c r="L58" s="4">
        <v>561.5</v>
      </c>
      <c r="M58" s="4">
        <v>17</v>
      </c>
      <c r="N58" s="3" t="s">
        <v>7</v>
      </c>
      <c r="O58" s="10"/>
      <c r="P58" s="10"/>
      <c r="Q58" s="10"/>
    </row>
    <row r="59" spans="1:17" s="1" customFormat="1" x14ac:dyDescent="0.25">
      <c r="A59" s="3" t="s">
        <v>8247</v>
      </c>
      <c r="B59" s="3" t="s">
        <v>8174</v>
      </c>
      <c r="C59" s="3" t="s">
        <v>5346</v>
      </c>
      <c r="D59" s="3" t="s">
        <v>5483</v>
      </c>
      <c r="E59" s="3" t="s">
        <v>5348</v>
      </c>
      <c r="F59" s="3" t="s">
        <v>5349</v>
      </c>
      <c r="G59" s="3" t="s">
        <v>5484</v>
      </c>
      <c r="H59" s="27">
        <f t="shared" si="0"/>
        <v>94.490358126721759</v>
      </c>
      <c r="I59" s="4">
        <v>544.5</v>
      </c>
      <c r="J59" s="4">
        <v>541</v>
      </c>
      <c r="K59" s="4">
        <v>3.5</v>
      </c>
      <c r="L59" s="4">
        <v>514.5</v>
      </c>
      <c r="M59" s="4">
        <v>17</v>
      </c>
      <c r="N59" s="3" t="s">
        <v>7</v>
      </c>
      <c r="O59" s="10"/>
      <c r="P59" s="10"/>
      <c r="Q59" s="10"/>
    </row>
    <row r="60" spans="1:17" s="1" customFormat="1" x14ac:dyDescent="0.25">
      <c r="A60" s="3" t="s">
        <v>8248</v>
      </c>
      <c r="B60" s="3" t="s">
        <v>8194</v>
      </c>
      <c r="C60" s="3" t="s">
        <v>5346</v>
      </c>
      <c r="D60" s="3" t="s">
        <v>5485</v>
      </c>
      <c r="E60" s="3" t="s">
        <v>5387</v>
      </c>
      <c r="F60" s="3" t="s">
        <v>5388</v>
      </c>
      <c r="G60" s="3" t="s">
        <v>5486</v>
      </c>
      <c r="H60" s="27">
        <f t="shared" si="0"/>
        <v>97.060564213848892</v>
      </c>
      <c r="I60" s="4">
        <v>506.9</v>
      </c>
      <c r="J60" s="4">
        <v>474</v>
      </c>
      <c r="K60" s="4">
        <v>32.9</v>
      </c>
      <c r="L60" s="4">
        <v>492</v>
      </c>
      <c r="M60" s="4">
        <v>15</v>
      </c>
      <c r="N60" s="3" t="s">
        <v>7</v>
      </c>
      <c r="O60" s="10"/>
      <c r="P60" s="10"/>
      <c r="Q60" s="10"/>
    </row>
    <row r="61" spans="1:17" s="1" customFormat="1" x14ac:dyDescent="0.25">
      <c r="A61" s="3" t="s">
        <v>8249</v>
      </c>
      <c r="B61" s="3" t="s">
        <v>8174</v>
      </c>
      <c r="C61" s="3" t="s">
        <v>5346</v>
      </c>
      <c r="D61" s="3" t="s">
        <v>5487</v>
      </c>
      <c r="E61" s="3" t="s">
        <v>5348</v>
      </c>
      <c r="F61" s="3" t="s">
        <v>5349</v>
      </c>
      <c r="G61" s="3" t="s">
        <v>5484</v>
      </c>
      <c r="H61" s="27">
        <f t="shared" si="0"/>
        <v>98.763614954371505</v>
      </c>
      <c r="I61" s="4">
        <v>1358.8</v>
      </c>
      <c r="J61" s="4">
        <v>1240.8</v>
      </c>
      <c r="K61" s="4">
        <v>118</v>
      </c>
      <c r="L61" s="4">
        <v>1342</v>
      </c>
      <c r="M61" s="4">
        <v>38.100000381469727</v>
      </c>
      <c r="N61" s="3" t="s">
        <v>7</v>
      </c>
      <c r="O61" s="10"/>
      <c r="P61" s="10"/>
      <c r="Q61" s="10"/>
    </row>
    <row r="62" spans="1:17" s="1" customFormat="1" x14ac:dyDescent="0.25">
      <c r="A62" s="3" t="s">
        <v>8250</v>
      </c>
      <c r="B62" s="3" t="s">
        <v>8194</v>
      </c>
      <c r="C62" s="3" t="s">
        <v>5346</v>
      </c>
      <c r="D62" s="3" t="s">
        <v>5488</v>
      </c>
      <c r="E62" s="3" t="s">
        <v>5387</v>
      </c>
      <c r="F62" s="3" t="s">
        <v>5388</v>
      </c>
      <c r="G62" s="3" t="s">
        <v>5489</v>
      </c>
      <c r="H62" s="27">
        <f t="shared" si="0"/>
        <v>95.947208596122394</v>
      </c>
      <c r="I62" s="4">
        <v>1712.4</v>
      </c>
      <c r="J62" s="4">
        <v>1626.4</v>
      </c>
      <c r="K62" s="4">
        <v>86</v>
      </c>
      <c r="L62" s="4">
        <v>1643</v>
      </c>
      <c r="M62" s="4">
        <v>50.199999809265137</v>
      </c>
      <c r="N62" s="3" t="s">
        <v>7</v>
      </c>
      <c r="O62" s="10"/>
      <c r="P62" s="10"/>
      <c r="Q62" s="10"/>
    </row>
    <row r="63" spans="1:17" s="1" customFormat="1" x14ac:dyDescent="0.25">
      <c r="A63" s="3" t="s">
        <v>8251</v>
      </c>
      <c r="B63" s="3" t="s">
        <v>8194</v>
      </c>
      <c r="C63" s="3" t="s">
        <v>5346</v>
      </c>
      <c r="D63" s="3" t="s">
        <v>5490</v>
      </c>
      <c r="E63" s="3" t="s">
        <v>5387</v>
      </c>
      <c r="F63" s="3" t="s">
        <v>5388</v>
      </c>
      <c r="G63" s="3" t="s">
        <v>5491</v>
      </c>
      <c r="H63" s="27">
        <f t="shared" si="0"/>
        <v>101.06275644043856</v>
      </c>
      <c r="I63" s="4">
        <v>1486.7</v>
      </c>
      <c r="J63" s="4">
        <v>1346</v>
      </c>
      <c r="K63" s="4">
        <v>140.69999999999999</v>
      </c>
      <c r="L63" s="4">
        <v>1502.5</v>
      </c>
      <c r="M63" s="4">
        <v>41.5</v>
      </c>
      <c r="N63" s="3" t="s">
        <v>7</v>
      </c>
      <c r="O63" s="10"/>
      <c r="P63" s="10"/>
      <c r="Q63" s="10"/>
    </row>
    <row r="64" spans="1:17" s="1" customFormat="1" x14ac:dyDescent="0.25">
      <c r="A64" s="3" t="s">
        <v>8252</v>
      </c>
      <c r="B64" s="3" t="s">
        <v>8210</v>
      </c>
      <c r="C64" s="3" t="s">
        <v>5346</v>
      </c>
      <c r="D64" s="3" t="s">
        <v>5492</v>
      </c>
      <c r="E64" s="3" t="s">
        <v>5418</v>
      </c>
      <c r="F64" s="3" t="s">
        <v>5419</v>
      </c>
      <c r="G64" s="3" t="s">
        <v>5493</v>
      </c>
      <c r="H64" s="27">
        <f t="shared" si="0"/>
        <v>95.611718093408584</v>
      </c>
      <c r="I64" s="4">
        <v>1665.8</v>
      </c>
      <c r="J64" s="4">
        <v>1305.2</v>
      </c>
      <c r="K64" s="4">
        <v>360.6</v>
      </c>
      <c r="L64" s="4">
        <v>1592.7</v>
      </c>
      <c r="M64" s="4">
        <v>40.800000190734863</v>
      </c>
      <c r="N64" s="3" t="s">
        <v>7</v>
      </c>
      <c r="O64" s="10"/>
      <c r="P64" s="10"/>
      <c r="Q64" s="10"/>
    </row>
    <row r="65" spans="1:17" s="1" customFormat="1" x14ac:dyDescent="0.25">
      <c r="A65" s="3" t="s">
        <v>8253</v>
      </c>
      <c r="B65" s="3" t="s">
        <v>8194</v>
      </c>
      <c r="C65" s="3" t="s">
        <v>5346</v>
      </c>
      <c r="D65" s="3" t="s">
        <v>213</v>
      </c>
      <c r="E65" s="3" t="s">
        <v>5387</v>
      </c>
      <c r="F65" s="3" t="s">
        <v>5388</v>
      </c>
      <c r="G65" s="3" t="s">
        <v>5494</v>
      </c>
      <c r="H65" s="27">
        <f t="shared" si="0"/>
        <v>101.22006326253954</v>
      </c>
      <c r="I65" s="4">
        <v>221.3</v>
      </c>
      <c r="J65" s="4">
        <v>210</v>
      </c>
      <c r="K65" s="4">
        <v>11.3</v>
      </c>
      <c r="L65" s="4">
        <v>224</v>
      </c>
      <c r="M65" s="4">
        <v>7</v>
      </c>
      <c r="N65" s="3" t="s">
        <v>7</v>
      </c>
      <c r="O65" s="10"/>
      <c r="P65" s="10"/>
      <c r="Q65" s="10"/>
    </row>
    <row r="66" spans="1:17" s="1" customFormat="1" x14ac:dyDescent="0.25">
      <c r="A66" s="3" t="s">
        <v>8254</v>
      </c>
      <c r="B66" s="3" t="s">
        <v>8206</v>
      </c>
      <c r="C66" s="3" t="s">
        <v>5346</v>
      </c>
      <c r="D66" s="3" t="s">
        <v>213</v>
      </c>
      <c r="E66" s="3" t="s">
        <v>5410</v>
      </c>
      <c r="F66" s="3" t="s">
        <v>5411</v>
      </c>
      <c r="G66" s="3" t="s">
        <v>5495</v>
      </c>
      <c r="H66" s="27">
        <f t="shared" si="0"/>
        <v>92.857142857142861</v>
      </c>
      <c r="I66" s="4">
        <v>364</v>
      </c>
      <c r="J66" s="4">
        <v>302.60000000000002</v>
      </c>
      <c r="K66" s="4">
        <v>61.4</v>
      </c>
      <c r="L66" s="4">
        <v>338</v>
      </c>
      <c r="M66" s="4">
        <v>10</v>
      </c>
      <c r="N66" s="3" t="s">
        <v>7</v>
      </c>
      <c r="O66" s="10"/>
      <c r="P66" s="10"/>
      <c r="Q66" s="10"/>
    </row>
    <row r="67" spans="1:17" s="1" customFormat="1" x14ac:dyDescent="0.25">
      <c r="A67" s="3" t="s">
        <v>8255</v>
      </c>
      <c r="B67" s="3" t="s">
        <v>8176</v>
      </c>
      <c r="C67" s="3" t="s">
        <v>5346</v>
      </c>
      <c r="D67" s="3" t="s">
        <v>5496</v>
      </c>
      <c r="E67" s="3" t="s">
        <v>5352</v>
      </c>
      <c r="F67" s="3" t="s">
        <v>5353</v>
      </c>
      <c r="G67" s="3" t="s">
        <v>5497</v>
      </c>
      <c r="H67" s="27">
        <f t="shared" ref="H67:H68" si="1">L67/I67*100</f>
        <v>94.252873563218387</v>
      </c>
      <c r="I67" s="4">
        <v>522</v>
      </c>
      <c r="J67" s="4">
        <v>428</v>
      </c>
      <c r="K67" s="4">
        <v>94</v>
      </c>
      <c r="L67" s="4">
        <v>492</v>
      </c>
      <c r="M67" s="4">
        <v>14</v>
      </c>
      <c r="N67" s="3" t="s">
        <v>7</v>
      </c>
      <c r="O67" s="10"/>
      <c r="P67" s="10"/>
      <c r="Q67" s="10"/>
    </row>
    <row r="68" spans="1:17" s="1" customFormat="1" x14ac:dyDescent="0.25">
      <c r="A68" s="17" t="s">
        <v>8256</v>
      </c>
      <c r="B68" s="17" t="s">
        <v>8194</v>
      </c>
      <c r="C68" s="17" t="s">
        <v>5346</v>
      </c>
      <c r="D68" s="17" t="s">
        <v>5498</v>
      </c>
      <c r="E68" s="17" t="s">
        <v>5387</v>
      </c>
      <c r="F68" s="17" t="s">
        <v>5388</v>
      </c>
      <c r="G68" s="17" t="s">
        <v>5499</v>
      </c>
      <c r="H68" s="28">
        <f t="shared" si="1"/>
        <v>94.171060339777384</v>
      </c>
      <c r="I68" s="18">
        <v>682.8</v>
      </c>
      <c r="J68" s="18">
        <v>577.79999999999995</v>
      </c>
      <c r="K68" s="18">
        <v>105</v>
      </c>
      <c r="L68" s="18">
        <v>643</v>
      </c>
      <c r="M68" s="18">
        <v>19</v>
      </c>
      <c r="N68" s="17" t="s">
        <v>7</v>
      </c>
      <c r="O68" s="10"/>
      <c r="P68" s="10"/>
      <c r="Q68" s="10"/>
    </row>
    <row r="69" spans="1:17" s="1" customFormat="1" x14ac:dyDescent="0.25">
      <c r="A69" s="29"/>
      <c r="B69" s="29"/>
      <c r="C69" s="29"/>
      <c r="D69" s="29"/>
      <c r="E69" s="29"/>
      <c r="F69" s="29"/>
      <c r="G69" s="13" t="s">
        <v>6152</v>
      </c>
      <c r="H69" s="25">
        <f>AVERAGE(H2:H68)</f>
        <v>99.229796661891939</v>
      </c>
      <c r="I69" s="30"/>
      <c r="J69" s="31"/>
      <c r="K69" s="31"/>
      <c r="L69" s="31"/>
      <c r="M69" s="31"/>
      <c r="N69" s="29"/>
      <c r="O69" s="10"/>
      <c r="P69" s="10"/>
      <c r="Q69" s="10"/>
    </row>
    <row r="70" spans="1:17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  <c r="Q70" s="10"/>
    </row>
    <row r="71" spans="1:17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  <c r="Q71" s="10"/>
    </row>
    <row r="72" spans="1:17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  <c r="Q72" s="10"/>
    </row>
    <row r="73" spans="1:17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  <c r="P73" s="10"/>
      <c r="Q73" s="10"/>
    </row>
    <row r="74" spans="1:17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  <c r="P74" s="10"/>
      <c r="Q74" s="10"/>
    </row>
    <row r="75" spans="1:17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  <c r="P75" s="10"/>
      <c r="Q75" s="10"/>
    </row>
    <row r="76" spans="1:17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  <c r="P76" s="10"/>
      <c r="Q76" s="10"/>
    </row>
    <row r="77" spans="1:17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  <c r="P77" s="10"/>
      <c r="Q77" s="10"/>
    </row>
    <row r="78" spans="1:17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  <c r="P78" s="10"/>
      <c r="Q78" s="10"/>
    </row>
    <row r="79" spans="1:17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  <c r="P79" s="10"/>
      <c r="Q79" s="10"/>
    </row>
    <row r="80" spans="1:17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  <c r="P80" s="10"/>
      <c r="Q80" s="10"/>
    </row>
    <row r="81" spans="1:17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  <c r="P81" s="10"/>
      <c r="Q81" s="10"/>
    </row>
    <row r="82" spans="1:17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  <c r="P82" s="10"/>
      <c r="Q82" s="10"/>
    </row>
    <row r="83" spans="1:17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  <c r="P83" s="10"/>
      <c r="Q83" s="10"/>
    </row>
    <row r="84" spans="1:17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  <c r="P84" s="10"/>
      <c r="Q84" s="10"/>
    </row>
    <row r="85" spans="1:17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  <c r="P85" s="10"/>
      <c r="Q85" s="10"/>
    </row>
    <row r="86" spans="1:17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  <c r="P87" s="10"/>
      <c r="Q87" s="10"/>
    </row>
    <row r="88" spans="1:17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10"/>
      <c r="P88" s="10"/>
      <c r="Q88" s="10"/>
    </row>
    <row r="89" spans="1:17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10"/>
      <c r="P89" s="10"/>
      <c r="Q89" s="10"/>
    </row>
    <row r="90" spans="1:17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10"/>
      <c r="P90" s="10"/>
      <c r="Q90" s="10"/>
    </row>
    <row r="91" spans="1:17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10"/>
      <c r="P91" s="10"/>
      <c r="Q91" s="10"/>
    </row>
    <row r="92" spans="1:17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10"/>
      <c r="P92" s="10"/>
      <c r="Q92" s="10"/>
    </row>
    <row r="93" spans="1:17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10"/>
      <c r="P93" s="10"/>
      <c r="Q93" s="10"/>
    </row>
    <row r="94" spans="1:17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10"/>
      <c r="P94" s="10"/>
      <c r="Q94" s="10"/>
    </row>
    <row r="95" spans="1:17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10"/>
      <c r="P95" s="10"/>
      <c r="Q95" s="10"/>
    </row>
    <row r="96" spans="1:17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10"/>
      <c r="P96" s="10"/>
      <c r="Q96" s="10"/>
    </row>
    <row r="97" spans="1:17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10"/>
      <c r="P97" s="10"/>
      <c r="Q97" s="10"/>
    </row>
    <row r="98" spans="1:17" x14ac:dyDescent="0.25">
      <c r="A98" s="21"/>
      <c r="B98" s="21"/>
      <c r="C98" s="21"/>
      <c r="D98" s="21"/>
      <c r="E98" s="21"/>
      <c r="F98" s="11"/>
      <c r="G98" s="12"/>
      <c r="H98" s="12"/>
      <c r="I98" s="21"/>
      <c r="J98" s="21"/>
      <c r="K98" s="21"/>
      <c r="L98" s="21"/>
      <c r="M98" s="21"/>
      <c r="N98" s="21"/>
      <c r="O98" s="21"/>
      <c r="P98" s="21"/>
      <c r="Q98" s="21"/>
    </row>
    <row r="99" spans="1:17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38"/>
  <sheetViews>
    <sheetView workbookViewId="0">
      <selection activeCell="I28" sqref="I28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8257</v>
      </c>
      <c r="B2" s="3" t="s">
        <v>8258</v>
      </c>
      <c r="C2" s="3" t="s">
        <v>3197</v>
      </c>
      <c r="D2" s="3" t="s">
        <v>3198</v>
      </c>
      <c r="E2" s="3" t="s">
        <v>3199</v>
      </c>
      <c r="F2" s="3" t="s">
        <v>3200</v>
      </c>
      <c r="G2" s="3" t="s">
        <v>3201</v>
      </c>
      <c r="H2" s="27">
        <f>L2/I2*100</f>
        <v>102.85714285714285</v>
      </c>
      <c r="I2" s="4">
        <v>105</v>
      </c>
      <c r="J2" s="4">
        <v>94</v>
      </c>
      <c r="K2" s="4">
        <v>11</v>
      </c>
      <c r="L2" s="4">
        <v>108</v>
      </c>
      <c r="M2" s="4">
        <v>4</v>
      </c>
      <c r="N2" s="3" t="s">
        <v>6328</v>
      </c>
      <c r="O2" s="10"/>
      <c r="P2" s="10"/>
      <c r="Q2" s="10"/>
    </row>
    <row r="3" spans="1:17" s="1" customFormat="1" x14ac:dyDescent="0.25">
      <c r="A3" s="3" t="s">
        <v>8259</v>
      </c>
      <c r="B3" s="3" t="s">
        <v>8260</v>
      </c>
      <c r="C3" s="3" t="s">
        <v>3197</v>
      </c>
      <c r="D3" s="3" t="s">
        <v>3202</v>
      </c>
      <c r="E3" s="3" t="s">
        <v>3203</v>
      </c>
      <c r="F3" s="3" t="s">
        <v>3204</v>
      </c>
      <c r="G3" s="3" t="s">
        <v>3205</v>
      </c>
      <c r="H3" s="27">
        <f t="shared" ref="H3:H22" si="0">L3/I3*100</f>
        <v>107.20198675496688</v>
      </c>
      <c r="I3" s="4">
        <v>241.6</v>
      </c>
      <c r="J3" s="4">
        <v>188</v>
      </c>
      <c r="K3" s="4">
        <v>53.6</v>
      </c>
      <c r="L3" s="4">
        <v>259</v>
      </c>
      <c r="M3" s="4">
        <v>8</v>
      </c>
      <c r="N3" s="3" t="s">
        <v>6328</v>
      </c>
      <c r="O3" s="10"/>
      <c r="P3" s="10"/>
      <c r="Q3" s="10"/>
    </row>
    <row r="4" spans="1:17" s="1" customFormat="1" x14ac:dyDescent="0.25">
      <c r="A4" s="3" t="s">
        <v>8261</v>
      </c>
      <c r="B4" s="3" t="s">
        <v>8262</v>
      </c>
      <c r="C4" s="3" t="s">
        <v>3197</v>
      </c>
      <c r="D4" s="3" t="s">
        <v>3206</v>
      </c>
      <c r="E4" s="3" t="s">
        <v>3207</v>
      </c>
      <c r="F4" s="3" t="s">
        <v>3208</v>
      </c>
      <c r="G4" s="3" t="s">
        <v>3209</v>
      </c>
      <c r="H4" s="27">
        <f t="shared" si="0"/>
        <v>115.29411764705881</v>
      </c>
      <c r="I4" s="4">
        <v>85</v>
      </c>
      <c r="J4" s="4">
        <v>70</v>
      </c>
      <c r="K4" s="4">
        <v>15</v>
      </c>
      <c r="L4" s="4">
        <v>98</v>
      </c>
      <c r="M4" s="4">
        <v>3</v>
      </c>
      <c r="N4" s="3" t="s">
        <v>6328</v>
      </c>
      <c r="O4" s="10"/>
      <c r="P4" s="10"/>
      <c r="Q4" s="10"/>
    </row>
    <row r="5" spans="1:17" s="1" customFormat="1" x14ac:dyDescent="0.25">
      <c r="A5" s="3" t="s">
        <v>8263</v>
      </c>
      <c r="B5" s="3" t="s">
        <v>8264</v>
      </c>
      <c r="C5" s="3" t="s">
        <v>3197</v>
      </c>
      <c r="D5" s="3" t="s">
        <v>3210</v>
      </c>
      <c r="E5" s="3" t="s">
        <v>3211</v>
      </c>
      <c r="F5" s="3" t="s">
        <v>3212</v>
      </c>
      <c r="G5" s="3" t="s">
        <v>3213</v>
      </c>
      <c r="H5" s="27">
        <f t="shared" si="0"/>
        <v>111.80703624733476</v>
      </c>
      <c r="I5" s="4">
        <v>375.2</v>
      </c>
      <c r="J5" s="4">
        <v>300</v>
      </c>
      <c r="K5" s="4">
        <v>75.2</v>
      </c>
      <c r="L5" s="4">
        <v>419.5</v>
      </c>
      <c r="M5" s="4">
        <v>12</v>
      </c>
      <c r="N5" s="3" t="s">
        <v>6328</v>
      </c>
      <c r="O5" s="10"/>
      <c r="P5" s="10"/>
      <c r="Q5" s="10"/>
    </row>
    <row r="6" spans="1:17" s="1" customFormat="1" x14ac:dyDescent="0.25">
      <c r="A6" s="3" t="s">
        <v>8265</v>
      </c>
      <c r="B6" s="3" t="s">
        <v>8264</v>
      </c>
      <c r="C6" s="3" t="s">
        <v>3197</v>
      </c>
      <c r="D6" s="3" t="s">
        <v>3214</v>
      </c>
      <c r="E6" s="3" t="s">
        <v>3211</v>
      </c>
      <c r="F6" s="3" t="s">
        <v>3212</v>
      </c>
      <c r="G6" s="3" t="s">
        <v>3215</v>
      </c>
      <c r="H6" s="27">
        <f t="shared" si="0"/>
        <v>107.37704918032787</v>
      </c>
      <c r="I6" s="4">
        <v>61</v>
      </c>
      <c r="J6" s="4">
        <v>52</v>
      </c>
      <c r="K6" s="4">
        <v>9</v>
      </c>
      <c r="L6" s="4">
        <v>65.5</v>
      </c>
      <c r="M6" s="4">
        <v>2</v>
      </c>
      <c r="N6" s="3" t="s">
        <v>6328</v>
      </c>
      <c r="O6" s="10"/>
      <c r="P6" s="10"/>
      <c r="Q6" s="10"/>
    </row>
    <row r="7" spans="1:17" s="1" customFormat="1" x14ac:dyDescent="0.25">
      <c r="A7" s="3" t="s">
        <v>8266</v>
      </c>
      <c r="B7" s="3" t="s">
        <v>8267</v>
      </c>
      <c r="C7" s="3" t="s">
        <v>3197</v>
      </c>
      <c r="D7" s="3" t="s">
        <v>3216</v>
      </c>
      <c r="E7" s="3" t="s">
        <v>3217</v>
      </c>
      <c r="F7" s="3" t="s">
        <v>3218</v>
      </c>
      <c r="G7" s="3" t="s">
        <v>3219</v>
      </c>
      <c r="H7" s="27">
        <f t="shared" si="0"/>
        <v>109.49105914718018</v>
      </c>
      <c r="I7" s="4">
        <v>72.7</v>
      </c>
      <c r="J7" s="4">
        <v>53</v>
      </c>
      <c r="K7" s="4">
        <v>19.7</v>
      </c>
      <c r="L7" s="4">
        <v>79.599999999999994</v>
      </c>
      <c r="M7" s="4">
        <v>2</v>
      </c>
      <c r="N7" s="3" t="s">
        <v>6328</v>
      </c>
      <c r="O7" s="10"/>
      <c r="P7" s="10"/>
      <c r="Q7" s="10"/>
    </row>
    <row r="8" spans="1:17" s="1" customFormat="1" x14ac:dyDescent="0.25">
      <c r="A8" s="3" t="s">
        <v>8268</v>
      </c>
      <c r="B8" s="3" t="s">
        <v>8269</v>
      </c>
      <c r="C8" s="3" t="s">
        <v>3197</v>
      </c>
      <c r="D8" s="3" t="s">
        <v>3220</v>
      </c>
      <c r="E8" s="3" t="s">
        <v>3221</v>
      </c>
      <c r="F8" s="3" t="s">
        <v>3222</v>
      </c>
      <c r="G8" s="3" t="s">
        <v>3223</v>
      </c>
      <c r="H8" s="27">
        <f t="shared" si="0"/>
        <v>97.206053550640263</v>
      </c>
      <c r="I8" s="4">
        <v>85.9</v>
      </c>
      <c r="J8" s="4">
        <v>72.5</v>
      </c>
      <c r="K8" s="4">
        <v>13.4</v>
      </c>
      <c r="L8" s="4">
        <v>83.5</v>
      </c>
      <c r="M8" s="4">
        <v>3</v>
      </c>
      <c r="N8" s="3" t="s">
        <v>6328</v>
      </c>
      <c r="O8" s="10"/>
      <c r="P8" s="10"/>
      <c r="Q8" s="10"/>
    </row>
    <row r="9" spans="1:17" s="1" customFormat="1" x14ac:dyDescent="0.25">
      <c r="A9" s="3" t="s">
        <v>8270</v>
      </c>
      <c r="B9" s="3" t="s">
        <v>8271</v>
      </c>
      <c r="C9" s="3" t="s">
        <v>3197</v>
      </c>
      <c r="D9" s="3" t="s">
        <v>376</v>
      </c>
      <c r="E9" s="3" t="s">
        <v>3224</v>
      </c>
      <c r="F9" s="3" t="s">
        <v>3225</v>
      </c>
      <c r="G9" s="3" t="s">
        <v>3226</v>
      </c>
      <c r="H9" s="27">
        <f t="shared" si="0"/>
        <v>106.64605873261206</v>
      </c>
      <c r="I9" s="4">
        <v>323.5</v>
      </c>
      <c r="J9" s="4">
        <v>234</v>
      </c>
      <c r="K9" s="4">
        <v>89.5</v>
      </c>
      <c r="L9" s="4">
        <v>345</v>
      </c>
      <c r="M9" s="4">
        <v>10</v>
      </c>
      <c r="N9" s="3" t="s">
        <v>6328</v>
      </c>
      <c r="O9" s="10"/>
      <c r="P9" s="10"/>
      <c r="Q9" s="10"/>
    </row>
    <row r="10" spans="1:17" s="1" customFormat="1" x14ac:dyDescent="0.25">
      <c r="A10" s="3" t="s">
        <v>8272</v>
      </c>
      <c r="B10" s="3" t="s">
        <v>8258</v>
      </c>
      <c r="C10" s="3" t="s">
        <v>3197</v>
      </c>
      <c r="D10" s="3" t="s">
        <v>3227</v>
      </c>
      <c r="E10" s="3" t="s">
        <v>3199</v>
      </c>
      <c r="F10" s="3" t="s">
        <v>3200</v>
      </c>
      <c r="G10" s="3" t="s">
        <v>3228</v>
      </c>
      <c r="H10" s="27">
        <f t="shared" si="0"/>
        <v>102.74480712166172</v>
      </c>
      <c r="I10" s="4">
        <v>404.4</v>
      </c>
      <c r="J10" s="4">
        <v>302</v>
      </c>
      <c r="K10" s="4">
        <v>102.4</v>
      </c>
      <c r="L10" s="4">
        <v>415.5</v>
      </c>
      <c r="M10" s="4">
        <v>13</v>
      </c>
      <c r="N10" s="3" t="s">
        <v>6328</v>
      </c>
      <c r="O10" s="10"/>
      <c r="P10" s="10"/>
      <c r="Q10" s="10"/>
    </row>
    <row r="11" spans="1:17" s="1" customFormat="1" x14ac:dyDescent="0.25">
      <c r="A11" s="3" t="s">
        <v>8273</v>
      </c>
      <c r="B11" s="3" t="s">
        <v>8274</v>
      </c>
      <c r="C11" s="3" t="s">
        <v>3197</v>
      </c>
      <c r="D11" s="3" t="s">
        <v>3229</v>
      </c>
      <c r="E11" s="3" t="s">
        <v>3230</v>
      </c>
      <c r="F11" s="3" t="s">
        <v>3231</v>
      </c>
      <c r="G11" s="3" t="s">
        <v>3232</v>
      </c>
      <c r="H11" s="27">
        <f t="shared" si="0"/>
        <v>92.820594819315644</v>
      </c>
      <c r="I11" s="4">
        <v>625.4</v>
      </c>
      <c r="J11" s="4">
        <v>460</v>
      </c>
      <c r="K11" s="4">
        <v>165.4</v>
      </c>
      <c r="L11" s="4">
        <v>580.5</v>
      </c>
      <c r="M11" s="4">
        <v>17</v>
      </c>
      <c r="N11" s="3" t="s">
        <v>6328</v>
      </c>
      <c r="O11" s="10"/>
      <c r="P11" s="10"/>
      <c r="Q11" s="10"/>
    </row>
    <row r="12" spans="1:17" s="1" customFormat="1" x14ac:dyDescent="0.25">
      <c r="A12" s="3" t="s">
        <v>8275</v>
      </c>
      <c r="B12" s="3" t="s">
        <v>8260</v>
      </c>
      <c r="C12" s="3" t="s">
        <v>3197</v>
      </c>
      <c r="D12" s="3" t="s">
        <v>3233</v>
      </c>
      <c r="E12" s="3" t="s">
        <v>3203</v>
      </c>
      <c r="F12" s="3" t="s">
        <v>3204</v>
      </c>
      <c r="G12" s="3" t="s">
        <v>3234</v>
      </c>
      <c r="H12" s="27">
        <f t="shared" si="0"/>
        <v>97.121464226289518</v>
      </c>
      <c r="I12" s="4">
        <v>601</v>
      </c>
      <c r="J12" s="4">
        <v>414</v>
      </c>
      <c r="K12" s="4">
        <v>187</v>
      </c>
      <c r="L12" s="4">
        <v>583.70000000000005</v>
      </c>
      <c r="M12" s="4">
        <v>13</v>
      </c>
      <c r="N12" s="3" t="s">
        <v>7</v>
      </c>
      <c r="O12" s="10"/>
      <c r="P12" s="10"/>
      <c r="Q12" s="10"/>
    </row>
    <row r="13" spans="1:17" s="1" customFormat="1" x14ac:dyDescent="0.25">
      <c r="A13" s="3" t="s">
        <v>8276</v>
      </c>
      <c r="B13" s="3" t="s">
        <v>8277</v>
      </c>
      <c r="C13" s="3" t="s">
        <v>3197</v>
      </c>
      <c r="D13" s="3" t="s">
        <v>3235</v>
      </c>
      <c r="E13" s="3" t="s">
        <v>3236</v>
      </c>
      <c r="F13" s="3" t="s">
        <v>3237</v>
      </c>
      <c r="G13" s="3" t="s">
        <v>511</v>
      </c>
      <c r="H13" s="27">
        <f t="shared" si="0"/>
        <v>124.61538461538461</v>
      </c>
      <c r="I13" s="4">
        <v>97.5</v>
      </c>
      <c r="J13" s="4">
        <v>80.5</v>
      </c>
      <c r="K13" s="4">
        <v>17</v>
      </c>
      <c r="L13" s="4">
        <v>121.5</v>
      </c>
      <c r="M13" s="4">
        <v>4</v>
      </c>
      <c r="N13" s="3" t="s">
        <v>6328</v>
      </c>
      <c r="O13" s="10"/>
      <c r="P13" s="10"/>
      <c r="Q13" s="10"/>
    </row>
    <row r="14" spans="1:17" s="1" customFormat="1" x14ac:dyDescent="0.25">
      <c r="A14" s="3" t="s">
        <v>8278</v>
      </c>
      <c r="B14" s="3" t="s">
        <v>8279</v>
      </c>
      <c r="C14" s="3" t="s">
        <v>3197</v>
      </c>
      <c r="D14" s="3" t="s">
        <v>3238</v>
      </c>
      <c r="E14" s="3" t="s">
        <v>3239</v>
      </c>
      <c r="F14" s="3" t="s">
        <v>3240</v>
      </c>
      <c r="G14" s="3" t="s">
        <v>3241</v>
      </c>
      <c r="H14" s="27">
        <f t="shared" si="0"/>
        <v>109.35023771790809</v>
      </c>
      <c r="I14" s="4">
        <v>126.2</v>
      </c>
      <c r="J14" s="4">
        <v>98</v>
      </c>
      <c r="K14" s="4">
        <v>28.2</v>
      </c>
      <c r="L14" s="4">
        <v>138</v>
      </c>
      <c r="M14" s="4">
        <v>4</v>
      </c>
      <c r="N14" s="3" t="s">
        <v>6328</v>
      </c>
      <c r="O14" s="10"/>
      <c r="P14" s="10"/>
      <c r="Q14" s="10"/>
    </row>
    <row r="15" spans="1:17" s="1" customFormat="1" x14ac:dyDescent="0.25">
      <c r="A15" s="3" t="s">
        <v>8280</v>
      </c>
      <c r="B15" s="3" t="s">
        <v>8264</v>
      </c>
      <c r="C15" s="3" t="s">
        <v>3197</v>
      </c>
      <c r="D15" s="3" t="s">
        <v>3242</v>
      </c>
      <c r="E15" s="3" t="s">
        <v>3211</v>
      </c>
      <c r="F15" s="3" t="s">
        <v>3212</v>
      </c>
      <c r="G15" s="3" t="s">
        <v>998</v>
      </c>
      <c r="H15" s="27">
        <f t="shared" si="0"/>
        <v>118.63463228830939</v>
      </c>
      <c r="I15" s="4">
        <v>682.6</v>
      </c>
      <c r="J15" s="4">
        <v>573</v>
      </c>
      <c r="K15" s="4">
        <v>109.6</v>
      </c>
      <c r="L15" s="4">
        <v>809.8</v>
      </c>
      <c r="M15" s="4">
        <v>18</v>
      </c>
      <c r="N15" s="3" t="s">
        <v>7</v>
      </c>
      <c r="O15" s="10"/>
      <c r="P15" s="10"/>
      <c r="Q15" s="10"/>
    </row>
    <row r="16" spans="1:17" s="1" customFormat="1" x14ac:dyDescent="0.25">
      <c r="A16" s="3" t="s">
        <v>8281</v>
      </c>
      <c r="B16" s="3" t="s">
        <v>8282</v>
      </c>
      <c r="C16" s="3" t="s">
        <v>3197</v>
      </c>
      <c r="D16" s="3" t="s">
        <v>3243</v>
      </c>
      <c r="E16" s="3" t="s">
        <v>3244</v>
      </c>
      <c r="F16" s="3" t="s">
        <v>3245</v>
      </c>
      <c r="G16" s="3" t="s">
        <v>3246</v>
      </c>
      <c r="H16" s="27">
        <f t="shared" si="0"/>
        <v>111.18314424635332</v>
      </c>
      <c r="I16" s="4">
        <v>246.8</v>
      </c>
      <c r="J16" s="4">
        <v>188</v>
      </c>
      <c r="K16" s="4">
        <v>58.8</v>
      </c>
      <c r="L16" s="4">
        <v>274.39999999999998</v>
      </c>
      <c r="M16" s="4">
        <v>8</v>
      </c>
      <c r="N16" s="3" t="s">
        <v>6328</v>
      </c>
      <c r="O16" s="10"/>
      <c r="P16" s="10"/>
      <c r="Q16" s="10"/>
    </row>
    <row r="17" spans="1:17" s="1" customFormat="1" x14ac:dyDescent="0.25">
      <c r="A17" s="3" t="s">
        <v>8283</v>
      </c>
      <c r="B17" s="3" t="s">
        <v>8284</v>
      </c>
      <c r="C17" s="3" t="s">
        <v>3197</v>
      </c>
      <c r="D17" s="3" t="s">
        <v>3247</v>
      </c>
      <c r="E17" s="3" t="s">
        <v>3248</v>
      </c>
      <c r="F17" s="3" t="s">
        <v>3249</v>
      </c>
      <c r="G17" s="3" t="s">
        <v>321</v>
      </c>
      <c r="H17" s="27">
        <f t="shared" si="0"/>
        <v>100.58187863674148</v>
      </c>
      <c r="I17" s="4">
        <v>120.3</v>
      </c>
      <c r="J17" s="4">
        <v>94</v>
      </c>
      <c r="K17" s="4">
        <v>26.3</v>
      </c>
      <c r="L17" s="4">
        <v>121</v>
      </c>
      <c r="M17" s="4">
        <v>4</v>
      </c>
      <c r="N17" s="3" t="s">
        <v>6328</v>
      </c>
      <c r="O17" s="10"/>
      <c r="P17" s="10"/>
      <c r="Q17" s="10"/>
    </row>
    <row r="18" spans="1:17" s="1" customFormat="1" x14ac:dyDescent="0.25">
      <c r="A18" s="3" t="s">
        <v>8285</v>
      </c>
      <c r="B18" s="3" t="s">
        <v>8286</v>
      </c>
      <c r="C18" s="3" t="s">
        <v>3197</v>
      </c>
      <c r="D18" s="3" t="s">
        <v>3250</v>
      </c>
      <c r="E18" s="3" t="s">
        <v>3251</v>
      </c>
      <c r="F18" s="3" t="s">
        <v>3252</v>
      </c>
      <c r="G18" s="3" t="s">
        <v>3253</v>
      </c>
      <c r="H18" s="27">
        <f t="shared" si="0"/>
        <v>106.26029654036245</v>
      </c>
      <c r="I18" s="4">
        <v>121.4</v>
      </c>
      <c r="J18" s="4">
        <v>94</v>
      </c>
      <c r="K18" s="4">
        <v>27.4</v>
      </c>
      <c r="L18" s="4">
        <v>129</v>
      </c>
      <c r="M18" s="4">
        <v>4</v>
      </c>
      <c r="N18" s="3" t="s">
        <v>6328</v>
      </c>
      <c r="O18" s="10"/>
      <c r="P18" s="10"/>
      <c r="Q18" s="10"/>
    </row>
    <row r="19" spans="1:17" s="1" customFormat="1" x14ac:dyDescent="0.25">
      <c r="A19" s="3" t="s">
        <v>8287</v>
      </c>
      <c r="B19" s="3" t="s">
        <v>8258</v>
      </c>
      <c r="C19" s="3" t="s">
        <v>3197</v>
      </c>
      <c r="D19" s="3" t="s">
        <v>3254</v>
      </c>
      <c r="E19" s="3" t="s">
        <v>3199</v>
      </c>
      <c r="F19" s="3" t="s">
        <v>3200</v>
      </c>
      <c r="G19" s="3" t="s">
        <v>3255</v>
      </c>
      <c r="H19" s="27">
        <f t="shared" si="0"/>
        <v>94.633134560539276</v>
      </c>
      <c r="I19" s="4">
        <v>771.4</v>
      </c>
      <c r="J19" s="4">
        <v>541</v>
      </c>
      <c r="K19" s="4">
        <v>230.4</v>
      </c>
      <c r="L19" s="4">
        <v>730</v>
      </c>
      <c r="M19" s="4">
        <v>17</v>
      </c>
      <c r="N19" s="3" t="s">
        <v>7</v>
      </c>
      <c r="O19" s="10"/>
      <c r="P19" s="10"/>
      <c r="Q19" s="10"/>
    </row>
    <row r="20" spans="1:17" s="1" customFormat="1" x14ac:dyDescent="0.25">
      <c r="A20" s="3" t="s">
        <v>8288</v>
      </c>
      <c r="B20" s="3" t="s">
        <v>8258</v>
      </c>
      <c r="C20" s="3" t="s">
        <v>3197</v>
      </c>
      <c r="D20" s="3" t="s">
        <v>3256</v>
      </c>
      <c r="E20" s="3" t="s">
        <v>3199</v>
      </c>
      <c r="F20" s="3" t="s">
        <v>3200</v>
      </c>
      <c r="G20" s="3" t="s">
        <v>3257</v>
      </c>
      <c r="H20" s="27">
        <f t="shared" si="0"/>
        <v>104.64766003227541</v>
      </c>
      <c r="I20" s="4">
        <v>929.5</v>
      </c>
      <c r="J20" s="4">
        <v>851</v>
      </c>
      <c r="K20" s="4">
        <v>78.5</v>
      </c>
      <c r="L20" s="4">
        <v>972.7</v>
      </c>
      <c r="M20" s="4">
        <v>26.100000381469727</v>
      </c>
      <c r="N20" s="3" t="s">
        <v>7</v>
      </c>
      <c r="O20" s="10"/>
      <c r="P20" s="10"/>
      <c r="Q20" s="10"/>
    </row>
    <row r="21" spans="1:17" s="1" customFormat="1" x14ac:dyDescent="0.25">
      <c r="A21" s="3" t="s">
        <v>8289</v>
      </c>
      <c r="B21" s="3" t="s">
        <v>8264</v>
      </c>
      <c r="C21" s="3" t="s">
        <v>3197</v>
      </c>
      <c r="D21" s="3" t="s">
        <v>3258</v>
      </c>
      <c r="E21" s="3" t="s">
        <v>3211</v>
      </c>
      <c r="F21" s="3" t="s">
        <v>3259</v>
      </c>
      <c r="G21" s="3" t="s">
        <v>298</v>
      </c>
      <c r="H21" s="27">
        <f t="shared" si="0"/>
        <v>103.04613815957175</v>
      </c>
      <c r="I21" s="4">
        <v>784.6</v>
      </c>
      <c r="J21" s="4">
        <v>775.6</v>
      </c>
      <c r="K21" s="4">
        <v>9</v>
      </c>
      <c r="L21" s="4">
        <v>808.5</v>
      </c>
      <c r="M21" s="4">
        <v>23.899999618530273</v>
      </c>
      <c r="N21" s="3" t="s">
        <v>7</v>
      </c>
      <c r="O21" s="10"/>
      <c r="P21" s="10"/>
      <c r="Q21" s="10"/>
    </row>
    <row r="22" spans="1:17" s="1" customFormat="1" x14ac:dyDescent="0.25">
      <c r="A22" s="17" t="s">
        <v>8290</v>
      </c>
      <c r="B22" s="17" t="s">
        <v>8271</v>
      </c>
      <c r="C22" s="17" t="s">
        <v>3197</v>
      </c>
      <c r="D22" s="17" t="s">
        <v>3260</v>
      </c>
      <c r="E22" s="17" t="s">
        <v>3224</v>
      </c>
      <c r="F22" s="17" t="s">
        <v>3225</v>
      </c>
      <c r="G22" s="17" t="s">
        <v>3261</v>
      </c>
      <c r="H22" s="28">
        <f t="shared" si="0"/>
        <v>93.821027560394697</v>
      </c>
      <c r="I22" s="18">
        <v>1469.5</v>
      </c>
      <c r="J22" s="18">
        <v>1211</v>
      </c>
      <c r="K22" s="18">
        <v>258.5</v>
      </c>
      <c r="L22" s="18">
        <v>1378.7</v>
      </c>
      <c r="M22" s="18">
        <v>38</v>
      </c>
      <c r="N22" s="17" t="s">
        <v>7</v>
      </c>
      <c r="O22" s="10"/>
      <c r="P22" s="10"/>
      <c r="Q22" s="10"/>
    </row>
    <row r="23" spans="1:17" s="1" customFormat="1" x14ac:dyDescent="0.25">
      <c r="A23" s="29"/>
      <c r="B23" s="29"/>
      <c r="C23" s="29"/>
      <c r="D23" s="29"/>
      <c r="E23" s="29"/>
      <c r="F23" s="29"/>
      <c r="G23" s="13" t="s">
        <v>6152</v>
      </c>
      <c r="H23" s="25">
        <f>AVERAGE(H2:H22)</f>
        <v>105.58766212582718</v>
      </c>
      <c r="I23" s="30"/>
      <c r="J23" s="31"/>
      <c r="K23" s="31"/>
      <c r="L23" s="31"/>
      <c r="M23" s="31"/>
      <c r="N23" s="29"/>
      <c r="O23" s="10"/>
      <c r="P23" s="10"/>
      <c r="Q23" s="10"/>
    </row>
    <row r="24" spans="1:17" s="1" customFormat="1" x14ac:dyDescent="0.25">
      <c r="A24" s="29"/>
      <c r="B24" s="29"/>
      <c r="C24" s="29"/>
      <c r="D24" s="29"/>
      <c r="E24" s="29"/>
      <c r="F24" s="29"/>
      <c r="G24" s="13"/>
      <c r="H24" s="13"/>
      <c r="I24" s="30"/>
      <c r="J24" s="31"/>
      <c r="K24" s="31"/>
      <c r="L24" s="31"/>
      <c r="M24" s="31"/>
      <c r="N24" s="29"/>
      <c r="O24" s="10"/>
      <c r="P24" s="10"/>
      <c r="Q24" s="10"/>
    </row>
    <row r="25" spans="1:17" s="1" customFormat="1" x14ac:dyDescent="0.25">
      <c r="A25" s="29"/>
      <c r="B25" s="29"/>
      <c r="C25" s="29"/>
      <c r="D25" s="29"/>
      <c r="E25" s="29"/>
      <c r="F25" s="29"/>
      <c r="G25" s="13"/>
      <c r="H25" s="13"/>
      <c r="I25" s="30"/>
      <c r="J25" s="31"/>
      <c r="K25" s="31"/>
      <c r="L25" s="31"/>
      <c r="M25" s="31"/>
      <c r="N25" s="29"/>
      <c r="O25" s="10"/>
      <c r="P25" s="10"/>
      <c r="Q25" s="10"/>
    </row>
    <row r="26" spans="1:17" s="1" customFormat="1" x14ac:dyDescent="0.25">
      <c r="A26" s="29"/>
      <c r="B26" s="29"/>
      <c r="C26" s="29"/>
      <c r="D26" s="29"/>
      <c r="E26" s="29"/>
      <c r="F26" s="29"/>
      <c r="G26" s="13"/>
      <c r="H26" s="13"/>
      <c r="I26" s="30"/>
      <c r="J26" s="31"/>
      <c r="K26" s="31"/>
      <c r="L26" s="31"/>
      <c r="M26" s="31"/>
      <c r="N26" s="29"/>
      <c r="O26" s="10"/>
      <c r="P26" s="10"/>
      <c r="Q26" s="10"/>
    </row>
    <row r="27" spans="1:17" s="1" customFormat="1" x14ac:dyDescent="0.25">
      <c r="A27" s="29"/>
      <c r="B27" s="29"/>
      <c r="C27" s="29"/>
      <c r="D27" s="29"/>
      <c r="E27" s="29"/>
      <c r="F27" s="29"/>
      <c r="G27" s="13"/>
      <c r="H27" s="13"/>
      <c r="I27" s="30"/>
      <c r="J27" s="31"/>
      <c r="K27" s="31"/>
      <c r="L27" s="31"/>
      <c r="M27" s="31"/>
      <c r="N27" s="29"/>
      <c r="O27" s="10"/>
      <c r="P27" s="10"/>
      <c r="Q27" s="10"/>
    </row>
    <row r="28" spans="1:17" s="1" customFormat="1" x14ac:dyDescent="0.25">
      <c r="A28" s="29"/>
      <c r="B28" s="29"/>
      <c r="C28" s="29"/>
      <c r="D28" s="29"/>
      <c r="E28" s="29"/>
      <c r="F28" s="29"/>
      <c r="G28" s="13"/>
      <c r="H28" s="13"/>
      <c r="I28" s="30"/>
      <c r="J28" s="31"/>
      <c r="K28" s="31"/>
      <c r="L28" s="31"/>
      <c r="M28" s="31"/>
      <c r="N28" s="29"/>
      <c r="O28" s="10"/>
      <c r="P28" s="10"/>
      <c r="Q28" s="10"/>
    </row>
    <row r="29" spans="1:17" s="1" customFormat="1" x14ac:dyDescent="0.25">
      <c r="A29" s="29"/>
      <c r="B29" s="29"/>
      <c r="C29" s="29"/>
      <c r="D29" s="29"/>
      <c r="E29" s="29"/>
      <c r="F29" s="29"/>
      <c r="G29" s="13"/>
      <c r="H29" s="13"/>
      <c r="I29" s="30"/>
      <c r="J29" s="31"/>
      <c r="K29" s="31"/>
      <c r="L29" s="31"/>
      <c r="M29" s="31"/>
      <c r="N29" s="29"/>
      <c r="O29" s="10"/>
      <c r="P29" s="10"/>
      <c r="Q29" s="10"/>
    </row>
    <row r="30" spans="1:17" s="1" customFormat="1" x14ac:dyDescent="0.25">
      <c r="A30" s="29"/>
      <c r="B30" s="29"/>
      <c r="C30" s="29"/>
      <c r="D30" s="29"/>
      <c r="E30" s="29"/>
      <c r="F30" s="29"/>
      <c r="G30" s="13"/>
      <c r="H30" s="13"/>
      <c r="I30" s="30"/>
      <c r="J30" s="31"/>
      <c r="K30" s="31"/>
      <c r="L30" s="31"/>
      <c r="M30" s="31"/>
      <c r="N30" s="29"/>
      <c r="O30" s="10"/>
      <c r="P30" s="10"/>
      <c r="Q30" s="10"/>
    </row>
    <row r="31" spans="1:17" s="1" customFormat="1" x14ac:dyDescent="0.25">
      <c r="A31" s="29"/>
      <c r="B31" s="29"/>
      <c r="C31" s="29"/>
      <c r="D31" s="29"/>
      <c r="E31" s="29"/>
      <c r="F31" s="29"/>
      <c r="G31" s="13"/>
      <c r="H31" s="13"/>
      <c r="I31" s="30"/>
      <c r="J31" s="31"/>
      <c r="K31" s="31"/>
      <c r="L31" s="31"/>
      <c r="M31" s="31"/>
      <c r="N31" s="29"/>
      <c r="O31" s="10"/>
      <c r="P31" s="10"/>
      <c r="Q31" s="10"/>
    </row>
    <row r="32" spans="1:17" s="1" customFormat="1" x14ac:dyDescent="0.25">
      <c r="A32" s="29"/>
      <c r="B32" s="29"/>
      <c r="C32" s="29"/>
      <c r="D32" s="29"/>
      <c r="E32" s="29"/>
      <c r="F32" s="29"/>
      <c r="G32" s="13"/>
      <c r="H32" s="13"/>
      <c r="I32" s="30"/>
      <c r="J32" s="31"/>
      <c r="K32" s="31"/>
      <c r="L32" s="31"/>
      <c r="M32" s="31"/>
      <c r="N32" s="29"/>
      <c r="O32" s="10"/>
      <c r="P32" s="10"/>
      <c r="Q32" s="10"/>
    </row>
    <row r="33" spans="1:17" s="1" customFormat="1" x14ac:dyDescent="0.25">
      <c r="A33" s="29"/>
      <c r="B33" s="29"/>
      <c r="C33" s="29"/>
      <c r="D33" s="29"/>
      <c r="E33" s="29"/>
      <c r="F33" s="29"/>
      <c r="G33" s="13"/>
      <c r="H33" s="13"/>
      <c r="I33" s="30"/>
      <c r="J33" s="31"/>
      <c r="K33" s="31"/>
      <c r="L33" s="31"/>
      <c r="M33" s="31"/>
      <c r="N33" s="29"/>
      <c r="O33" s="10"/>
      <c r="P33" s="10"/>
      <c r="Q33" s="10"/>
    </row>
    <row r="34" spans="1:17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  <c r="P34" s="10"/>
      <c r="Q34" s="10"/>
    </row>
    <row r="35" spans="1:17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29"/>
      <c r="G36" s="32"/>
      <c r="H36" s="32"/>
      <c r="I36" s="10"/>
      <c r="J36" s="10"/>
      <c r="K36" s="10"/>
      <c r="L36" s="10"/>
      <c r="M36" s="10"/>
      <c r="N36" s="10"/>
      <c r="O36" s="21"/>
      <c r="P36" s="21"/>
      <c r="Q36" s="21"/>
    </row>
    <row r="37" spans="1:1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90"/>
  <sheetViews>
    <sheetView topLeftCell="A40" workbookViewId="0">
      <selection activeCell="H58" sqref="H58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8291</v>
      </c>
      <c r="B2" s="3" t="s">
        <v>8292</v>
      </c>
      <c r="C2" s="3" t="s">
        <v>3262</v>
      </c>
      <c r="D2" s="3" t="s">
        <v>2923</v>
      </c>
      <c r="E2" s="3" t="s">
        <v>3263</v>
      </c>
      <c r="F2" s="3" t="s">
        <v>3264</v>
      </c>
      <c r="G2" s="3" t="s">
        <v>3265</v>
      </c>
      <c r="H2" s="27">
        <f>L2/I2*100</f>
        <v>109.80966325036603</v>
      </c>
      <c r="I2" s="4">
        <v>273.2</v>
      </c>
      <c r="J2" s="4">
        <v>240.2</v>
      </c>
      <c r="K2" s="4">
        <v>33</v>
      </c>
      <c r="L2" s="4">
        <v>300</v>
      </c>
      <c r="M2" s="4">
        <v>10</v>
      </c>
      <c r="N2" s="3" t="s">
        <v>6260</v>
      </c>
      <c r="O2" s="10"/>
      <c r="P2" s="10"/>
      <c r="Q2" s="10"/>
    </row>
    <row r="3" spans="1:17" s="1" customFormat="1" x14ac:dyDescent="0.25">
      <c r="A3" s="3" t="s">
        <v>8293</v>
      </c>
      <c r="B3" s="3" t="s">
        <v>8294</v>
      </c>
      <c r="C3" s="3" t="s">
        <v>3262</v>
      </c>
      <c r="D3" s="3" t="s">
        <v>3266</v>
      </c>
      <c r="E3" s="3" t="s">
        <v>3267</v>
      </c>
      <c r="F3" s="3" t="s">
        <v>3268</v>
      </c>
      <c r="G3" s="3" t="s">
        <v>3269</v>
      </c>
      <c r="H3" s="27">
        <f t="shared" ref="H3:H59" si="0">L3/I3*100</f>
        <v>113.80952380952381</v>
      </c>
      <c r="I3" s="4">
        <v>105</v>
      </c>
      <c r="J3" s="4">
        <v>94</v>
      </c>
      <c r="K3" s="4">
        <v>11</v>
      </c>
      <c r="L3" s="4">
        <v>119.5</v>
      </c>
      <c r="M3" s="4">
        <v>4</v>
      </c>
      <c r="N3" s="3" t="s">
        <v>6328</v>
      </c>
      <c r="O3" s="10"/>
      <c r="P3" s="10"/>
      <c r="Q3" s="10"/>
    </row>
    <row r="4" spans="1:17" s="1" customFormat="1" x14ac:dyDescent="0.25">
      <c r="A4" s="3" t="s">
        <v>8295</v>
      </c>
      <c r="B4" s="3" t="s">
        <v>8296</v>
      </c>
      <c r="C4" s="3" t="s">
        <v>3262</v>
      </c>
      <c r="D4" s="3" t="s">
        <v>3270</v>
      </c>
      <c r="E4" s="3" t="s">
        <v>3271</v>
      </c>
      <c r="F4" s="3" t="s">
        <v>3272</v>
      </c>
      <c r="G4" s="3" t="s">
        <v>3273</v>
      </c>
      <c r="H4" s="27">
        <f t="shared" si="0"/>
        <v>104.56695240910435</v>
      </c>
      <c r="I4" s="4">
        <v>676.6</v>
      </c>
      <c r="J4" s="4">
        <v>500</v>
      </c>
      <c r="K4" s="4">
        <v>176.6</v>
      </c>
      <c r="L4" s="4">
        <v>707.5</v>
      </c>
      <c r="M4" s="4">
        <v>20</v>
      </c>
      <c r="N4" s="3" t="s">
        <v>6260</v>
      </c>
      <c r="O4" s="10"/>
      <c r="P4" s="10"/>
      <c r="Q4" s="10"/>
    </row>
    <row r="5" spans="1:17" s="1" customFormat="1" x14ac:dyDescent="0.25">
      <c r="A5" s="3" t="s">
        <v>8297</v>
      </c>
      <c r="B5" s="3" t="s">
        <v>8298</v>
      </c>
      <c r="C5" s="3" t="s">
        <v>3262</v>
      </c>
      <c r="D5" s="3" t="s">
        <v>3274</v>
      </c>
      <c r="E5" s="3" t="s">
        <v>3275</v>
      </c>
      <c r="F5" s="3" t="s">
        <v>3276</v>
      </c>
      <c r="G5" s="3" t="s">
        <v>3277</v>
      </c>
      <c r="H5" s="27">
        <f t="shared" si="0"/>
        <v>125.67567567567568</v>
      </c>
      <c r="I5" s="4">
        <v>111</v>
      </c>
      <c r="J5" s="4">
        <v>94</v>
      </c>
      <c r="K5" s="4">
        <v>17</v>
      </c>
      <c r="L5" s="4">
        <v>139.5</v>
      </c>
      <c r="M5" s="4">
        <v>4</v>
      </c>
      <c r="N5" s="3" t="s">
        <v>6328</v>
      </c>
      <c r="O5" s="10"/>
      <c r="P5" s="10"/>
      <c r="Q5" s="10"/>
    </row>
    <row r="6" spans="1:17" s="1" customFormat="1" x14ac:dyDescent="0.25">
      <c r="A6" s="3" t="s">
        <v>8299</v>
      </c>
      <c r="B6" s="3" t="s">
        <v>8300</v>
      </c>
      <c r="C6" s="3" t="s">
        <v>3262</v>
      </c>
      <c r="D6" s="3" t="s">
        <v>3278</v>
      </c>
      <c r="E6" s="3" t="s">
        <v>3279</v>
      </c>
      <c r="F6" s="3" t="s">
        <v>3280</v>
      </c>
      <c r="G6" s="3" t="s">
        <v>477</v>
      </c>
      <c r="H6" s="27">
        <f t="shared" si="0"/>
        <v>100.45045045045045</v>
      </c>
      <c r="I6" s="4">
        <v>222</v>
      </c>
      <c r="J6" s="4">
        <v>188</v>
      </c>
      <c r="K6" s="4">
        <v>34</v>
      </c>
      <c r="L6" s="4">
        <v>223</v>
      </c>
      <c r="M6" s="4">
        <v>8</v>
      </c>
      <c r="N6" s="3" t="s">
        <v>6328</v>
      </c>
      <c r="O6" s="10"/>
      <c r="P6" s="10"/>
      <c r="Q6" s="10"/>
    </row>
    <row r="7" spans="1:17" s="1" customFormat="1" x14ac:dyDescent="0.25">
      <c r="A7" s="3" t="s">
        <v>8301</v>
      </c>
      <c r="B7" s="3" t="s">
        <v>8302</v>
      </c>
      <c r="C7" s="3" t="s">
        <v>3262</v>
      </c>
      <c r="D7" s="3" t="s">
        <v>3281</v>
      </c>
      <c r="E7" s="3" t="s">
        <v>3282</v>
      </c>
      <c r="F7" s="3" t="s">
        <v>3283</v>
      </c>
      <c r="G7" s="3" t="s">
        <v>3284</v>
      </c>
      <c r="H7" s="27">
        <f t="shared" si="0"/>
        <v>99.816007359705608</v>
      </c>
      <c r="I7" s="4">
        <v>326.10000000000002</v>
      </c>
      <c r="J7" s="4">
        <v>240</v>
      </c>
      <c r="K7" s="4">
        <v>86.1</v>
      </c>
      <c r="L7" s="4">
        <v>325.5</v>
      </c>
      <c r="M7" s="4">
        <v>10</v>
      </c>
      <c r="N7" s="3" t="s">
        <v>6328</v>
      </c>
      <c r="O7" s="10"/>
      <c r="P7" s="10"/>
      <c r="Q7" s="10"/>
    </row>
    <row r="8" spans="1:17" s="1" customFormat="1" x14ac:dyDescent="0.25">
      <c r="A8" s="3" t="s">
        <v>8303</v>
      </c>
      <c r="B8" s="3" t="s">
        <v>8304</v>
      </c>
      <c r="C8" s="3" t="s">
        <v>3262</v>
      </c>
      <c r="D8" s="3" t="s">
        <v>3285</v>
      </c>
      <c r="E8" s="3" t="s">
        <v>3286</v>
      </c>
      <c r="F8" s="3" t="s">
        <v>3287</v>
      </c>
      <c r="G8" s="3" t="s">
        <v>3288</v>
      </c>
      <c r="H8" s="27">
        <f t="shared" si="0"/>
        <v>102.01877934272301</v>
      </c>
      <c r="I8" s="4">
        <v>213</v>
      </c>
      <c r="J8" s="4">
        <v>188</v>
      </c>
      <c r="K8" s="4">
        <v>25</v>
      </c>
      <c r="L8" s="4">
        <v>217.3</v>
      </c>
      <c r="M8" s="4">
        <v>8</v>
      </c>
      <c r="N8" s="3" t="s">
        <v>6328</v>
      </c>
      <c r="O8" s="10"/>
      <c r="P8" s="10"/>
      <c r="Q8" s="10"/>
    </row>
    <row r="9" spans="1:17" s="1" customFormat="1" x14ac:dyDescent="0.25">
      <c r="A9" s="3" t="s">
        <v>8305</v>
      </c>
      <c r="B9" s="3" t="s">
        <v>8306</v>
      </c>
      <c r="C9" s="3" t="s">
        <v>3262</v>
      </c>
      <c r="D9" s="3" t="s">
        <v>3289</v>
      </c>
      <c r="E9" s="3" t="s">
        <v>3290</v>
      </c>
      <c r="F9" s="3" t="s">
        <v>3291</v>
      </c>
      <c r="G9" s="3" t="s">
        <v>3292</v>
      </c>
      <c r="H9" s="27">
        <f t="shared" si="0"/>
        <v>109.79256213791815</v>
      </c>
      <c r="I9" s="4">
        <v>535.1</v>
      </c>
      <c r="J9" s="4">
        <v>412.5</v>
      </c>
      <c r="K9" s="4">
        <v>122.6</v>
      </c>
      <c r="L9" s="4">
        <v>587.5</v>
      </c>
      <c r="M9" s="4">
        <v>18</v>
      </c>
      <c r="N9" s="3" t="s">
        <v>6328</v>
      </c>
      <c r="O9" s="10"/>
      <c r="P9" s="10"/>
      <c r="Q9" s="10"/>
    </row>
    <row r="10" spans="1:17" s="1" customFormat="1" x14ac:dyDescent="0.25">
      <c r="A10" s="3" t="s">
        <v>8307</v>
      </c>
      <c r="B10" s="3" t="s">
        <v>8308</v>
      </c>
      <c r="C10" s="3" t="s">
        <v>3262</v>
      </c>
      <c r="D10" s="3" t="s">
        <v>3293</v>
      </c>
      <c r="E10" s="3" t="s">
        <v>3294</v>
      </c>
      <c r="F10" s="3" t="s">
        <v>3295</v>
      </c>
      <c r="G10" s="3" t="s">
        <v>544</v>
      </c>
      <c r="H10" s="27">
        <f t="shared" si="0"/>
        <v>107.83132530120483</v>
      </c>
      <c r="I10" s="4">
        <v>249</v>
      </c>
      <c r="J10" s="4">
        <v>214</v>
      </c>
      <c r="K10" s="4">
        <v>35</v>
      </c>
      <c r="L10" s="4">
        <v>268.5</v>
      </c>
      <c r="M10" s="4">
        <v>9</v>
      </c>
      <c r="N10" s="3" t="s">
        <v>6328</v>
      </c>
      <c r="O10" s="10"/>
      <c r="P10" s="10"/>
      <c r="Q10" s="10"/>
    </row>
    <row r="11" spans="1:17" s="1" customFormat="1" x14ac:dyDescent="0.25">
      <c r="A11" s="3" t="s">
        <v>8309</v>
      </c>
      <c r="B11" s="3" t="s">
        <v>8310</v>
      </c>
      <c r="C11" s="3" t="s">
        <v>3262</v>
      </c>
      <c r="D11" s="3" t="s">
        <v>3296</v>
      </c>
      <c r="E11" s="3" t="s">
        <v>3297</v>
      </c>
      <c r="F11" s="3" t="s">
        <v>3298</v>
      </c>
      <c r="G11" s="3" t="s">
        <v>3299</v>
      </c>
      <c r="H11" s="27">
        <f t="shared" si="0"/>
        <v>99.086757990867582</v>
      </c>
      <c r="I11" s="4">
        <v>219</v>
      </c>
      <c r="J11" s="4">
        <v>188</v>
      </c>
      <c r="K11" s="4">
        <v>31</v>
      </c>
      <c r="L11" s="4">
        <v>217</v>
      </c>
      <c r="M11" s="4">
        <v>8</v>
      </c>
      <c r="N11" s="3" t="s">
        <v>6328</v>
      </c>
      <c r="O11" s="10"/>
      <c r="P11" s="10"/>
      <c r="Q11" s="10"/>
    </row>
    <row r="12" spans="1:17" s="1" customFormat="1" x14ac:dyDescent="0.25">
      <c r="A12" s="3" t="s">
        <v>8311</v>
      </c>
      <c r="B12" s="3" t="s">
        <v>8312</v>
      </c>
      <c r="C12" s="3" t="s">
        <v>3262</v>
      </c>
      <c r="D12" s="3" t="s">
        <v>3300</v>
      </c>
      <c r="E12" s="3" t="s">
        <v>3301</v>
      </c>
      <c r="F12" s="3" t="s">
        <v>3302</v>
      </c>
      <c r="G12" s="3" t="s">
        <v>3303</v>
      </c>
      <c r="H12" s="27">
        <f t="shared" si="0"/>
        <v>106.69642857142858</v>
      </c>
      <c r="I12" s="4">
        <v>224</v>
      </c>
      <c r="J12" s="4">
        <v>188</v>
      </c>
      <c r="K12" s="4">
        <v>36</v>
      </c>
      <c r="L12" s="4">
        <v>239</v>
      </c>
      <c r="M12" s="4">
        <v>8</v>
      </c>
      <c r="N12" s="3" t="s">
        <v>6328</v>
      </c>
      <c r="O12" s="10"/>
      <c r="P12" s="10"/>
      <c r="Q12" s="10"/>
    </row>
    <row r="13" spans="1:17" s="1" customFormat="1" x14ac:dyDescent="0.25">
      <c r="A13" s="3" t="s">
        <v>8313</v>
      </c>
      <c r="B13" s="3" t="s">
        <v>8314</v>
      </c>
      <c r="C13" s="3" t="s">
        <v>3262</v>
      </c>
      <c r="D13" s="3" t="s">
        <v>3304</v>
      </c>
      <c r="E13" s="3" t="s">
        <v>3305</v>
      </c>
      <c r="F13" s="3" t="s">
        <v>3306</v>
      </c>
      <c r="G13" s="3" t="s">
        <v>3307</v>
      </c>
      <c r="H13" s="27">
        <f t="shared" si="0"/>
        <v>105.78947368421052</v>
      </c>
      <c r="I13" s="4">
        <v>380</v>
      </c>
      <c r="J13" s="4">
        <v>308</v>
      </c>
      <c r="K13" s="4">
        <v>72</v>
      </c>
      <c r="L13" s="4">
        <v>402</v>
      </c>
      <c r="M13" s="4">
        <v>13</v>
      </c>
      <c r="N13" s="3" t="s">
        <v>6328</v>
      </c>
      <c r="O13" s="10"/>
      <c r="P13" s="10"/>
      <c r="Q13" s="10"/>
    </row>
    <row r="14" spans="1:17" s="1" customFormat="1" x14ac:dyDescent="0.25">
      <c r="A14" s="3" t="s">
        <v>8315</v>
      </c>
      <c r="B14" s="3" t="s">
        <v>8316</v>
      </c>
      <c r="C14" s="3" t="s">
        <v>3262</v>
      </c>
      <c r="D14" s="3" t="s">
        <v>3308</v>
      </c>
      <c r="E14" s="3" t="s">
        <v>3309</v>
      </c>
      <c r="F14" s="3" t="s">
        <v>3310</v>
      </c>
      <c r="G14" s="3" t="s">
        <v>3311</v>
      </c>
      <c r="H14" s="27">
        <f t="shared" si="0"/>
        <v>102.25903614457832</v>
      </c>
      <c r="I14" s="4">
        <v>332</v>
      </c>
      <c r="J14" s="4">
        <v>262</v>
      </c>
      <c r="K14" s="4">
        <v>70</v>
      </c>
      <c r="L14" s="4">
        <v>339.5</v>
      </c>
      <c r="M14" s="4">
        <v>11</v>
      </c>
      <c r="N14" s="3" t="s">
        <v>6328</v>
      </c>
      <c r="O14" s="10"/>
      <c r="P14" s="10"/>
      <c r="Q14" s="10"/>
    </row>
    <row r="15" spans="1:17" s="1" customFormat="1" x14ac:dyDescent="0.25">
      <c r="A15" s="3" t="s">
        <v>8317</v>
      </c>
      <c r="B15" s="3" t="s">
        <v>8318</v>
      </c>
      <c r="C15" s="3" t="s">
        <v>3262</v>
      </c>
      <c r="D15" s="3" t="s">
        <v>3312</v>
      </c>
      <c r="E15" s="3" t="s">
        <v>3313</v>
      </c>
      <c r="F15" s="3" t="s">
        <v>3314</v>
      </c>
      <c r="G15" s="3" t="s">
        <v>613</v>
      </c>
      <c r="H15" s="27">
        <f t="shared" si="0"/>
        <v>105.20361990950227</v>
      </c>
      <c r="I15" s="4">
        <v>221</v>
      </c>
      <c r="J15" s="4">
        <v>188</v>
      </c>
      <c r="K15" s="4">
        <v>33</v>
      </c>
      <c r="L15" s="4">
        <v>232.5</v>
      </c>
      <c r="M15" s="4">
        <v>8</v>
      </c>
      <c r="N15" s="3" t="s">
        <v>6328</v>
      </c>
      <c r="O15" s="10"/>
      <c r="P15" s="10"/>
      <c r="Q15" s="10"/>
    </row>
    <row r="16" spans="1:17" s="1" customFormat="1" x14ac:dyDescent="0.25">
      <c r="A16" s="3" t="s">
        <v>8319</v>
      </c>
      <c r="B16" s="3" t="s">
        <v>8320</v>
      </c>
      <c r="C16" s="3" t="s">
        <v>3262</v>
      </c>
      <c r="D16" s="3" t="s">
        <v>3315</v>
      </c>
      <c r="E16" s="3" t="s">
        <v>3316</v>
      </c>
      <c r="F16" s="3" t="s">
        <v>3317</v>
      </c>
      <c r="G16" s="3" t="s">
        <v>3318</v>
      </c>
      <c r="H16" s="27">
        <f t="shared" si="0"/>
        <v>128.57142857142858</v>
      </c>
      <c r="I16" s="4">
        <v>105</v>
      </c>
      <c r="J16" s="4">
        <v>94</v>
      </c>
      <c r="K16" s="4">
        <v>11</v>
      </c>
      <c r="L16" s="4">
        <v>135</v>
      </c>
      <c r="M16" s="4">
        <v>4</v>
      </c>
      <c r="N16" s="3" t="s">
        <v>6328</v>
      </c>
      <c r="O16" s="10"/>
      <c r="P16" s="10"/>
      <c r="Q16" s="10"/>
    </row>
    <row r="17" spans="1:17" s="1" customFormat="1" x14ac:dyDescent="0.25">
      <c r="A17" s="3" t="s">
        <v>8321</v>
      </c>
      <c r="B17" s="3" t="s">
        <v>8322</v>
      </c>
      <c r="C17" s="3" t="s">
        <v>3262</v>
      </c>
      <c r="D17" s="3" t="s">
        <v>3319</v>
      </c>
      <c r="E17" s="3" t="s">
        <v>3297</v>
      </c>
      <c r="F17" s="3" t="s">
        <v>3320</v>
      </c>
      <c r="G17" s="3" t="s">
        <v>3321</v>
      </c>
      <c r="H17" s="27">
        <f t="shared" si="0"/>
        <v>115.69620253164558</v>
      </c>
      <c r="I17" s="4">
        <v>158</v>
      </c>
      <c r="J17" s="4">
        <v>140</v>
      </c>
      <c r="K17" s="4">
        <v>18</v>
      </c>
      <c r="L17" s="4">
        <v>182.8</v>
      </c>
      <c r="M17" s="4">
        <v>6</v>
      </c>
      <c r="N17" s="3" t="s">
        <v>6328</v>
      </c>
      <c r="O17" s="10"/>
      <c r="P17" s="10"/>
      <c r="Q17" s="10"/>
    </row>
    <row r="18" spans="1:17" s="1" customFormat="1" x14ac:dyDescent="0.25">
      <c r="A18" s="3" t="s">
        <v>8323</v>
      </c>
      <c r="B18" s="3" t="s">
        <v>8324</v>
      </c>
      <c r="C18" s="3" t="s">
        <v>3262</v>
      </c>
      <c r="D18" s="3" t="s">
        <v>3322</v>
      </c>
      <c r="E18" s="3" t="s">
        <v>3323</v>
      </c>
      <c r="F18" s="3" t="s">
        <v>3324</v>
      </c>
      <c r="G18" s="3" t="s">
        <v>3325</v>
      </c>
      <c r="H18" s="27">
        <f t="shared" si="0"/>
        <v>104.08450704225352</v>
      </c>
      <c r="I18" s="4">
        <v>355</v>
      </c>
      <c r="J18" s="4">
        <v>314</v>
      </c>
      <c r="K18" s="4">
        <v>41</v>
      </c>
      <c r="L18" s="4">
        <v>369.5</v>
      </c>
      <c r="M18" s="4">
        <v>13</v>
      </c>
      <c r="N18" s="3" t="s">
        <v>6438</v>
      </c>
      <c r="O18" s="10"/>
      <c r="P18" s="10"/>
      <c r="Q18" s="10"/>
    </row>
    <row r="19" spans="1:17" s="1" customFormat="1" x14ac:dyDescent="0.25">
      <c r="A19" s="3" t="s">
        <v>8325</v>
      </c>
      <c r="B19" s="3" t="s">
        <v>8324</v>
      </c>
      <c r="C19" s="3" t="s">
        <v>3262</v>
      </c>
      <c r="D19" s="3" t="s">
        <v>3326</v>
      </c>
      <c r="E19" s="3" t="s">
        <v>3323</v>
      </c>
      <c r="F19" s="3" t="s">
        <v>3324</v>
      </c>
      <c r="G19" s="3" t="s">
        <v>3327</v>
      </c>
      <c r="H19" s="27">
        <f t="shared" si="0"/>
        <v>100.60494476591269</v>
      </c>
      <c r="I19" s="4">
        <v>380.2</v>
      </c>
      <c r="J19" s="4">
        <v>282</v>
      </c>
      <c r="K19" s="4">
        <v>98.2</v>
      </c>
      <c r="L19" s="4">
        <v>382.5</v>
      </c>
      <c r="M19" s="4">
        <v>12</v>
      </c>
      <c r="N19" s="3" t="s">
        <v>6438</v>
      </c>
      <c r="O19" s="10"/>
      <c r="P19" s="10"/>
      <c r="Q19" s="10"/>
    </row>
    <row r="20" spans="1:17" s="1" customFormat="1" x14ac:dyDescent="0.25">
      <c r="A20" s="3" t="s">
        <v>8326</v>
      </c>
      <c r="B20" s="3" t="s">
        <v>8324</v>
      </c>
      <c r="C20" s="3" t="s">
        <v>3262</v>
      </c>
      <c r="D20" s="3" t="s">
        <v>3328</v>
      </c>
      <c r="E20" s="3" t="s">
        <v>3329</v>
      </c>
      <c r="F20" s="3" t="s">
        <v>3324</v>
      </c>
      <c r="G20" s="3" t="s">
        <v>3330</v>
      </c>
      <c r="H20" s="27">
        <f t="shared" si="0"/>
        <v>113.79310344827587</v>
      </c>
      <c r="I20" s="4">
        <v>290</v>
      </c>
      <c r="J20" s="4">
        <v>256</v>
      </c>
      <c r="K20" s="4">
        <v>34</v>
      </c>
      <c r="L20" s="4">
        <v>330</v>
      </c>
      <c r="M20" s="4">
        <v>11</v>
      </c>
      <c r="N20" s="3" t="s">
        <v>6438</v>
      </c>
      <c r="O20" s="10"/>
      <c r="P20" s="10"/>
      <c r="Q20" s="10"/>
    </row>
    <row r="21" spans="1:17" s="1" customFormat="1" x14ac:dyDescent="0.25">
      <c r="A21" s="3" t="s">
        <v>8327</v>
      </c>
      <c r="B21" s="3" t="s">
        <v>8324</v>
      </c>
      <c r="C21" s="3" t="s">
        <v>3262</v>
      </c>
      <c r="D21" s="3" t="s">
        <v>3331</v>
      </c>
      <c r="E21" s="3" t="s">
        <v>3323</v>
      </c>
      <c r="F21" s="3" t="s">
        <v>3324</v>
      </c>
      <c r="G21" s="3" t="s">
        <v>3332</v>
      </c>
      <c r="H21" s="27">
        <f t="shared" si="0"/>
        <v>110.74161271336081</v>
      </c>
      <c r="I21" s="4">
        <v>339.8</v>
      </c>
      <c r="J21" s="4">
        <v>262</v>
      </c>
      <c r="K21" s="4">
        <v>77.8</v>
      </c>
      <c r="L21" s="4">
        <v>376.3</v>
      </c>
      <c r="M21" s="4">
        <v>11</v>
      </c>
      <c r="N21" s="3" t="s">
        <v>6438</v>
      </c>
      <c r="O21" s="10"/>
      <c r="P21" s="10"/>
      <c r="Q21" s="10"/>
    </row>
    <row r="22" spans="1:17" s="1" customFormat="1" x14ac:dyDescent="0.25">
      <c r="A22" s="3" t="s">
        <v>8328</v>
      </c>
      <c r="B22" s="3" t="s">
        <v>8324</v>
      </c>
      <c r="C22" s="3" t="s">
        <v>3262</v>
      </c>
      <c r="D22" s="3" t="s">
        <v>3333</v>
      </c>
      <c r="E22" s="3" t="s">
        <v>3329</v>
      </c>
      <c r="F22" s="3" t="s">
        <v>3324</v>
      </c>
      <c r="G22" s="3" t="s">
        <v>3334</v>
      </c>
      <c r="H22" s="27">
        <f t="shared" si="0"/>
        <v>104.80000000000001</v>
      </c>
      <c r="I22" s="4">
        <v>125</v>
      </c>
      <c r="J22" s="4">
        <v>100</v>
      </c>
      <c r="K22" s="4">
        <v>25</v>
      </c>
      <c r="L22" s="4">
        <v>131</v>
      </c>
      <c r="M22" s="4">
        <v>4</v>
      </c>
      <c r="N22" s="3" t="s">
        <v>6438</v>
      </c>
      <c r="O22" s="10"/>
      <c r="P22" s="10"/>
      <c r="Q22" s="10"/>
    </row>
    <row r="23" spans="1:17" s="1" customFormat="1" x14ac:dyDescent="0.25">
      <c r="A23" s="3" t="s">
        <v>8329</v>
      </c>
      <c r="B23" s="3" t="s">
        <v>8324</v>
      </c>
      <c r="C23" s="3" t="s">
        <v>3262</v>
      </c>
      <c r="D23" s="3" t="s">
        <v>3335</v>
      </c>
      <c r="E23" s="3" t="s">
        <v>3336</v>
      </c>
      <c r="F23" s="3" t="s">
        <v>3324</v>
      </c>
      <c r="G23" s="3" t="s">
        <v>3337</v>
      </c>
      <c r="H23" s="27">
        <f t="shared" si="0"/>
        <v>102.72417707150964</v>
      </c>
      <c r="I23" s="4">
        <v>616.70000000000005</v>
      </c>
      <c r="J23" s="4">
        <v>396</v>
      </c>
      <c r="K23" s="4">
        <v>220.7</v>
      </c>
      <c r="L23" s="4">
        <v>633.5</v>
      </c>
      <c r="M23" s="4">
        <v>17</v>
      </c>
      <c r="N23" s="3" t="s">
        <v>6438</v>
      </c>
      <c r="O23" s="10"/>
      <c r="P23" s="10"/>
      <c r="Q23" s="10"/>
    </row>
    <row r="24" spans="1:17" s="1" customFormat="1" x14ac:dyDescent="0.25">
      <c r="A24" s="3" t="s">
        <v>8330</v>
      </c>
      <c r="B24" s="3" t="s">
        <v>8324</v>
      </c>
      <c r="C24" s="3" t="s">
        <v>3262</v>
      </c>
      <c r="D24" s="3" t="s">
        <v>3338</v>
      </c>
      <c r="E24" s="3" t="s">
        <v>3323</v>
      </c>
      <c r="F24" s="3" t="s">
        <v>3324</v>
      </c>
      <c r="G24" s="3" t="s">
        <v>3339</v>
      </c>
      <c r="H24" s="27">
        <f t="shared" si="0"/>
        <v>105.92334494773519</v>
      </c>
      <c r="I24" s="4">
        <v>287</v>
      </c>
      <c r="J24" s="4">
        <v>240</v>
      </c>
      <c r="K24" s="4">
        <v>47</v>
      </c>
      <c r="L24" s="4">
        <v>304</v>
      </c>
      <c r="M24" s="4">
        <v>10</v>
      </c>
      <c r="N24" s="3" t="s">
        <v>6438</v>
      </c>
      <c r="O24" s="10"/>
      <c r="P24" s="10"/>
      <c r="Q24" s="10"/>
    </row>
    <row r="25" spans="1:17" s="1" customFormat="1" x14ac:dyDescent="0.25">
      <c r="A25" s="3" t="s">
        <v>8331</v>
      </c>
      <c r="B25" s="3" t="s">
        <v>8332</v>
      </c>
      <c r="C25" s="3" t="s">
        <v>3262</v>
      </c>
      <c r="D25" s="3" t="s">
        <v>3340</v>
      </c>
      <c r="E25" s="3" t="s">
        <v>3341</v>
      </c>
      <c r="F25" s="3" t="s">
        <v>3342</v>
      </c>
      <c r="G25" s="3" t="s">
        <v>345</v>
      </c>
      <c r="H25" s="27">
        <f t="shared" si="0"/>
        <v>100</v>
      </c>
      <c r="I25" s="4">
        <v>111</v>
      </c>
      <c r="J25" s="4">
        <v>94</v>
      </c>
      <c r="K25" s="4">
        <v>17</v>
      </c>
      <c r="L25" s="4">
        <v>111</v>
      </c>
      <c r="M25" s="4">
        <v>4</v>
      </c>
      <c r="N25" s="3" t="s">
        <v>6328</v>
      </c>
      <c r="O25" s="10"/>
      <c r="P25" s="10"/>
      <c r="Q25" s="10"/>
    </row>
    <row r="26" spans="1:17" s="1" customFormat="1" x14ac:dyDescent="0.25">
      <c r="A26" s="3" t="s">
        <v>8333</v>
      </c>
      <c r="B26" s="3" t="s">
        <v>8334</v>
      </c>
      <c r="C26" s="3" t="s">
        <v>3262</v>
      </c>
      <c r="D26" s="3" t="s">
        <v>3343</v>
      </c>
      <c r="E26" s="3" t="s">
        <v>3344</v>
      </c>
      <c r="F26" s="3" t="s">
        <v>3345</v>
      </c>
      <c r="G26" s="3" t="s">
        <v>3346</v>
      </c>
      <c r="H26" s="27">
        <f t="shared" si="0"/>
        <v>101.56862745098039</v>
      </c>
      <c r="I26" s="4">
        <v>255</v>
      </c>
      <c r="J26" s="4">
        <v>208</v>
      </c>
      <c r="K26" s="4">
        <v>47</v>
      </c>
      <c r="L26" s="4">
        <v>259</v>
      </c>
      <c r="M26" s="4">
        <v>9</v>
      </c>
      <c r="N26" s="3" t="s">
        <v>6328</v>
      </c>
      <c r="O26" s="10"/>
      <c r="P26" s="10"/>
      <c r="Q26" s="10"/>
    </row>
    <row r="27" spans="1:17" s="1" customFormat="1" x14ac:dyDescent="0.25">
      <c r="A27" s="3" t="s">
        <v>8335</v>
      </c>
      <c r="B27" s="3" t="s">
        <v>8306</v>
      </c>
      <c r="C27" s="3" t="s">
        <v>3262</v>
      </c>
      <c r="D27" s="3" t="s">
        <v>3347</v>
      </c>
      <c r="E27" s="3" t="s">
        <v>3290</v>
      </c>
      <c r="F27" s="3" t="s">
        <v>3291</v>
      </c>
      <c r="G27" s="3" t="s">
        <v>3348</v>
      </c>
      <c r="H27" s="27">
        <f t="shared" si="0"/>
        <v>97.236496517072041</v>
      </c>
      <c r="I27" s="4">
        <v>875.7</v>
      </c>
      <c r="J27" s="4">
        <v>733</v>
      </c>
      <c r="K27" s="4">
        <v>142.69999999999999</v>
      </c>
      <c r="L27" s="4">
        <v>851.5</v>
      </c>
      <c r="M27" s="4">
        <v>23</v>
      </c>
      <c r="N27" s="3" t="s">
        <v>7</v>
      </c>
      <c r="O27" s="10"/>
      <c r="P27" s="10"/>
      <c r="Q27" s="10"/>
    </row>
    <row r="28" spans="1:17" s="1" customFormat="1" x14ac:dyDescent="0.25">
      <c r="A28" s="3" t="s">
        <v>8336</v>
      </c>
      <c r="B28" s="3" t="s">
        <v>8337</v>
      </c>
      <c r="C28" s="3" t="s">
        <v>3262</v>
      </c>
      <c r="D28" s="3" t="s">
        <v>3349</v>
      </c>
      <c r="E28" s="3" t="s">
        <v>3350</v>
      </c>
      <c r="F28" s="3" t="s">
        <v>3351</v>
      </c>
      <c r="G28" s="3" t="s">
        <v>544</v>
      </c>
      <c r="H28" s="27">
        <f t="shared" si="0"/>
        <v>124.17840375586854</v>
      </c>
      <c r="I28" s="4">
        <v>213</v>
      </c>
      <c r="J28" s="4">
        <v>192</v>
      </c>
      <c r="K28" s="4">
        <v>21</v>
      </c>
      <c r="L28" s="4">
        <v>264.5</v>
      </c>
      <c r="M28" s="4">
        <v>8</v>
      </c>
      <c r="N28" s="3" t="s">
        <v>6328</v>
      </c>
      <c r="O28" s="10"/>
      <c r="P28" s="10"/>
      <c r="Q28" s="10"/>
    </row>
    <row r="29" spans="1:17" s="1" customFormat="1" x14ac:dyDescent="0.25">
      <c r="A29" s="3" t="s">
        <v>8338</v>
      </c>
      <c r="B29" s="3" t="s">
        <v>8339</v>
      </c>
      <c r="C29" s="3" t="s">
        <v>3262</v>
      </c>
      <c r="D29" s="3" t="s">
        <v>3352</v>
      </c>
      <c r="E29" s="3" t="s">
        <v>3353</v>
      </c>
      <c r="F29" s="3" t="s">
        <v>3354</v>
      </c>
      <c r="G29" s="3" t="s">
        <v>3355</v>
      </c>
      <c r="H29" s="27">
        <f t="shared" si="0"/>
        <v>99.171270718232037</v>
      </c>
      <c r="I29" s="4">
        <v>181</v>
      </c>
      <c r="J29" s="4">
        <v>142</v>
      </c>
      <c r="K29" s="4">
        <v>39</v>
      </c>
      <c r="L29" s="4">
        <v>179.5</v>
      </c>
      <c r="M29" s="4">
        <v>6</v>
      </c>
      <c r="N29" s="3" t="s">
        <v>6260</v>
      </c>
      <c r="O29" s="10"/>
      <c r="P29" s="10"/>
      <c r="Q29" s="10"/>
    </row>
    <row r="30" spans="1:17" s="1" customFormat="1" x14ac:dyDescent="0.25">
      <c r="A30" s="3" t="s">
        <v>8340</v>
      </c>
      <c r="B30" s="3" t="s">
        <v>8339</v>
      </c>
      <c r="C30" s="3" t="s">
        <v>3262</v>
      </c>
      <c r="D30" s="3" t="s">
        <v>3356</v>
      </c>
      <c r="E30" s="3" t="s">
        <v>3353</v>
      </c>
      <c r="F30" s="3" t="s">
        <v>3354</v>
      </c>
      <c r="G30" s="3" t="s">
        <v>3357</v>
      </c>
      <c r="H30" s="27">
        <f t="shared" si="0"/>
        <v>104.06698564593302</v>
      </c>
      <c r="I30" s="4">
        <v>418</v>
      </c>
      <c r="J30" s="4">
        <v>350</v>
      </c>
      <c r="K30" s="4">
        <v>68</v>
      </c>
      <c r="L30" s="4">
        <v>435</v>
      </c>
      <c r="M30" s="4">
        <v>14</v>
      </c>
      <c r="N30" s="3" t="s">
        <v>6260</v>
      </c>
      <c r="O30" s="10"/>
      <c r="P30" s="10"/>
      <c r="Q30" s="10"/>
    </row>
    <row r="31" spans="1:17" s="1" customFormat="1" x14ac:dyDescent="0.25">
      <c r="A31" s="3" t="s">
        <v>8341</v>
      </c>
      <c r="B31" s="3" t="s">
        <v>8302</v>
      </c>
      <c r="C31" s="3" t="s">
        <v>3262</v>
      </c>
      <c r="D31" s="3" t="s">
        <v>3358</v>
      </c>
      <c r="E31" s="3" t="s">
        <v>3282</v>
      </c>
      <c r="F31" s="3" t="s">
        <v>3283</v>
      </c>
      <c r="G31" s="3" t="s">
        <v>3359</v>
      </c>
      <c r="H31" s="27">
        <f t="shared" si="0"/>
        <v>99.763461806038677</v>
      </c>
      <c r="I31" s="4">
        <v>718.7</v>
      </c>
      <c r="J31" s="4">
        <v>510</v>
      </c>
      <c r="K31" s="4">
        <v>208.7</v>
      </c>
      <c r="L31" s="4">
        <v>717</v>
      </c>
      <c r="M31" s="4">
        <v>16</v>
      </c>
      <c r="N31" s="3" t="s">
        <v>7</v>
      </c>
      <c r="O31" s="10"/>
      <c r="P31" s="10"/>
      <c r="Q31" s="10"/>
    </row>
    <row r="32" spans="1:17" s="1" customFormat="1" x14ac:dyDescent="0.25">
      <c r="A32" s="3" t="s">
        <v>8342</v>
      </c>
      <c r="B32" s="3" t="s">
        <v>8343</v>
      </c>
      <c r="C32" s="3" t="s">
        <v>3262</v>
      </c>
      <c r="D32" s="3" t="s">
        <v>3360</v>
      </c>
      <c r="E32" s="3" t="s">
        <v>3361</v>
      </c>
      <c r="F32" s="3" t="s">
        <v>3362</v>
      </c>
      <c r="G32" s="3" t="s">
        <v>8344</v>
      </c>
      <c r="H32" s="27">
        <f t="shared" si="0"/>
        <v>104.97792051384987</v>
      </c>
      <c r="I32" s="4">
        <v>249.1</v>
      </c>
      <c r="J32" s="4">
        <v>188</v>
      </c>
      <c r="K32" s="4">
        <v>61.1</v>
      </c>
      <c r="L32" s="4">
        <v>261.5</v>
      </c>
      <c r="M32" s="4">
        <v>8</v>
      </c>
      <c r="N32" s="3" t="s">
        <v>7</v>
      </c>
      <c r="O32" s="10"/>
      <c r="P32" s="10"/>
      <c r="Q32" s="10"/>
    </row>
    <row r="33" spans="1:17" s="1" customFormat="1" x14ac:dyDescent="0.25">
      <c r="A33" s="3" t="s">
        <v>8345</v>
      </c>
      <c r="B33" s="3" t="s">
        <v>8346</v>
      </c>
      <c r="C33" s="3" t="s">
        <v>3262</v>
      </c>
      <c r="D33" s="3" t="s">
        <v>3363</v>
      </c>
      <c r="E33" s="3" t="s">
        <v>3364</v>
      </c>
      <c r="F33" s="3" t="s">
        <v>3365</v>
      </c>
      <c r="G33" s="3" t="s">
        <v>3366</v>
      </c>
      <c r="H33" s="27">
        <f t="shared" si="0"/>
        <v>99.180327868852459</v>
      </c>
      <c r="I33" s="4">
        <v>244</v>
      </c>
      <c r="J33" s="4">
        <v>188</v>
      </c>
      <c r="K33" s="4">
        <v>56</v>
      </c>
      <c r="L33" s="4">
        <v>242</v>
      </c>
      <c r="M33" s="4">
        <v>8</v>
      </c>
      <c r="N33" s="3" t="s">
        <v>6328</v>
      </c>
      <c r="O33" s="10"/>
      <c r="P33" s="10"/>
      <c r="Q33" s="10"/>
    </row>
    <row r="34" spans="1:17" s="1" customFormat="1" x14ac:dyDescent="0.25">
      <c r="A34" s="3" t="s">
        <v>8347</v>
      </c>
      <c r="B34" s="3" t="s">
        <v>8348</v>
      </c>
      <c r="C34" s="3" t="s">
        <v>3262</v>
      </c>
      <c r="D34" s="3" t="s">
        <v>3367</v>
      </c>
      <c r="E34" s="3" t="s">
        <v>3368</v>
      </c>
      <c r="F34" s="3" t="s">
        <v>3369</v>
      </c>
      <c r="G34" s="3" t="s">
        <v>3370</v>
      </c>
      <c r="H34" s="27">
        <f t="shared" si="0"/>
        <v>114.02714932126696</v>
      </c>
      <c r="I34" s="4">
        <v>221</v>
      </c>
      <c r="J34" s="4">
        <v>188</v>
      </c>
      <c r="K34" s="4">
        <v>33</v>
      </c>
      <c r="L34" s="4">
        <v>252</v>
      </c>
      <c r="M34" s="4">
        <v>8</v>
      </c>
      <c r="N34" s="3" t="s">
        <v>6328</v>
      </c>
      <c r="O34" s="10"/>
      <c r="P34" s="10"/>
      <c r="Q34" s="10"/>
    </row>
    <row r="35" spans="1:17" s="1" customFormat="1" x14ac:dyDescent="0.25">
      <c r="A35" s="3" t="s">
        <v>8349</v>
      </c>
      <c r="B35" s="3" t="s">
        <v>8324</v>
      </c>
      <c r="C35" s="3" t="s">
        <v>3262</v>
      </c>
      <c r="D35" s="3" t="s">
        <v>418</v>
      </c>
      <c r="E35" s="3" t="s">
        <v>3329</v>
      </c>
      <c r="F35" s="3" t="s">
        <v>3324</v>
      </c>
      <c r="G35" s="3" t="s">
        <v>3371</v>
      </c>
      <c r="H35" s="27">
        <f t="shared" si="0"/>
        <v>109.49612403100775</v>
      </c>
      <c r="I35" s="4">
        <v>258</v>
      </c>
      <c r="J35" s="4">
        <v>214</v>
      </c>
      <c r="K35" s="4">
        <v>44</v>
      </c>
      <c r="L35" s="4">
        <v>282.5</v>
      </c>
      <c r="M35" s="4">
        <v>9</v>
      </c>
      <c r="N35" s="3" t="s">
        <v>6438</v>
      </c>
      <c r="O35" s="10"/>
      <c r="P35" s="10"/>
      <c r="Q35" s="10"/>
    </row>
    <row r="36" spans="1:17" s="1" customFormat="1" x14ac:dyDescent="0.25">
      <c r="A36" s="3" t="s">
        <v>8350</v>
      </c>
      <c r="B36" s="3" t="s">
        <v>8324</v>
      </c>
      <c r="C36" s="3" t="s">
        <v>3262</v>
      </c>
      <c r="D36" s="3" t="s">
        <v>3372</v>
      </c>
      <c r="E36" s="3" t="s">
        <v>3329</v>
      </c>
      <c r="F36" s="3" t="s">
        <v>3324</v>
      </c>
      <c r="G36" s="3" t="s">
        <v>3373</v>
      </c>
      <c r="H36" s="27">
        <f t="shared" si="0"/>
        <v>96.911808373750375</v>
      </c>
      <c r="I36" s="4">
        <v>1010.3</v>
      </c>
      <c r="J36" s="4">
        <v>824</v>
      </c>
      <c r="K36" s="4">
        <v>186.3</v>
      </c>
      <c r="L36" s="4">
        <v>979.1</v>
      </c>
      <c r="M36" s="4">
        <v>26</v>
      </c>
      <c r="N36" s="3" t="s">
        <v>6438</v>
      </c>
      <c r="O36" s="10"/>
      <c r="P36" s="10"/>
      <c r="Q36" s="10"/>
    </row>
    <row r="37" spans="1:17" s="1" customFormat="1" x14ac:dyDescent="0.25">
      <c r="A37" s="3" t="s">
        <v>8351</v>
      </c>
      <c r="B37" s="3" t="s">
        <v>8324</v>
      </c>
      <c r="C37" s="3" t="s">
        <v>3262</v>
      </c>
      <c r="D37" s="3" t="s">
        <v>3374</v>
      </c>
      <c r="E37" s="3" t="s">
        <v>3336</v>
      </c>
      <c r="F37" s="3" t="s">
        <v>3324</v>
      </c>
      <c r="G37" s="3" t="s">
        <v>368</v>
      </c>
      <c r="H37" s="27">
        <f t="shared" si="0"/>
        <v>109.1091091091091</v>
      </c>
      <c r="I37" s="4">
        <v>399.6</v>
      </c>
      <c r="J37" s="4">
        <v>288</v>
      </c>
      <c r="K37" s="4">
        <v>111.6</v>
      </c>
      <c r="L37" s="4">
        <v>436</v>
      </c>
      <c r="M37" s="4">
        <v>12</v>
      </c>
      <c r="N37" s="3" t="s">
        <v>6438</v>
      </c>
      <c r="O37" s="10"/>
      <c r="P37" s="10"/>
      <c r="Q37" s="10"/>
    </row>
    <row r="38" spans="1:17" s="1" customFormat="1" x14ac:dyDescent="0.25">
      <c r="A38" s="3" t="s">
        <v>8352</v>
      </c>
      <c r="B38" s="3" t="s">
        <v>8324</v>
      </c>
      <c r="C38" s="3" t="s">
        <v>3262</v>
      </c>
      <c r="D38" s="3" t="s">
        <v>3375</v>
      </c>
      <c r="E38" s="3" t="s">
        <v>3323</v>
      </c>
      <c r="F38" s="3" t="s">
        <v>3324</v>
      </c>
      <c r="G38" s="3" t="s">
        <v>3376</v>
      </c>
      <c r="H38" s="27">
        <f t="shared" si="0"/>
        <v>100.56523787093737</v>
      </c>
      <c r="I38" s="4">
        <v>1061.5</v>
      </c>
      <c r="J38" s="4">
        <v>760</v>
      </c>
      <c r="K38" s="4">
        <v>301.5</v>
      </c>
      <c r="L38" s="4">
        <v>1067.5</v>
      </c>
      <c r="M38" s="4">
        <v>24</v>
      </c>
      <c r="N38" s="3" t="s">
        <v>6438</v>
      </c>
      <c r="O38" s="10"/>
      <c r="P38" s="10"/>
      <c r="Q38" s="10"/>
    </row>
    <row r="39" spans="1:17" s="1" customFormat="1" x14ac:dyDescent="0.25">
      <c r="A39" s="3" t="s">
        <v>8353</v>
      </c>
      <c r="B39" s="3" t="s">
        <v>8324</v>
      </c>
      <c r="C39" s="3" t="s">
        <v>3262</v>
      </c>
      <c r="D39" s="3" t="s">
        <v>3377</v>
      </c>
      <c r="E39" s="3" t="s">
        <v>3336</v>
      </c>
      <c r="F39" s="3" t="s">
        <v>3324</v>
      </c>
      <c r="G39" s="3" t="s">
        <v>3378</v>
      </c>
      <c r="H39" s="27">
        <f t="shared" si="0"/>
        <v>107.6829268292683</v>
      </c>
      <c r="I39" s="4">
        <v>410</v>
      </c>
      <c r="J39" s="4">
        <v>350</v>
      </c>
      <c r="K39" s="4">
        <v>60</v>
      </c>
      <c r="L39" s="4">
        <v>441.5</v>
      </c>
      <c r="M39" s="4">
        <v>15</v>
      </c>
      <c r="N39" s="3" t="s">
        <v>6438</v>
      </c>
      <c r="O39" s="10"/>
      <c r="P39" s="10"/>
      <c r="Q39" s="10"/>
    </row>
    <row r="40" spans="1:17" s="1" customFormat="1" x14ac:dyDescent="0.25">
      <c r="A40" s="3" t="s">
        <v>8354</v>
      </c>
      <c r="B40" s="3" t="s">
        <v>8324</v>
      </c>
      <c r="C40" s="3" t="s">
        <v>3262</v>
      </c>
      <c r="D40" s="3" t="s">
        <v>3379</v>
      </c>
      <c r="E40" s="3" t="s">
        <v>3323</v>
      </c>
      <c r="F40" s="3" t="s">
        <v>3324</v>
      </c>
      <c r="G40" s="3" t="s">
        <v>3380</v>
      </c>
      <c r="H40" s="27">
        <f t="shared" si="0"/>
        <v>107.7188940092166</v>
      </c>
      <c r="I40" s="4">
        <v>434</v>
      </c>
      <c r="J40" s="4">
        <v>376</v>
      </c>
      <c r="K40" s="4">
        <v>58</v>
      </c>
      <c r="L40" s="4">
        <v>467.5</v>
      </c>
      <c r="M40" s="4">
        <v>16</v>
      </c>
      <c r="N40" s="3" t="s">
        <v>6438</v>
      </c>
      <c r="O40" s="10"/>
      <c r="P40" s="10"/>
      <c r="Q40" s="10"/>
    </row>
    <row r="41" spans="1:17" s="1" customFormat="1" x14ac:dyDescent="0.25">
      <c r="A41" s="3" t="s">
        <v>8355</v>
      </c>
      <c r="B41" s="3" t="s">
        <v>8324</v>
      </c>
      <c r="C41" s="3" t="s">
        <v>3262</v>
      </c>
      <c r="D41" s="3" t="s">
        <v>3381</v>
      </c>
      <c r="E41" s="3" t="s">
        <v>3323</v>
      </c>
      <c r="F41" s="3" t="s">
        <v>3324</v>
      </c>
      <c r="G41" s="3" t="s">
        <v>3382</v>
      </c>
      <c r="H41" s="27">
        <f t="shared" si="0"/>
        <v>102.54083484573503</v>
      </c>
      <c r="I41" s="4">
        <v>1267.3</v>
      </c>
      <c r="J41" s="4">
        <v>955</v>
      </c>
      <c r="K41" s="4">
        <v>312.3</v>
      </c>
      <c r="L41" s="4">
        <v>1299.5</v>
      </c>
      <c r="M41" s="4">
        <v>30</v>
      </c>
      <c r="N41" s="3" t="s">
        <v>7</v>
      </c>
      <c r="O41" s="10"/>
      <c r="P41" s="10"/>
      <c r="Q41" s="10"/>
    </row>
    <row r="42" spans="1:17" s="1" customFormat="1" x14ac:dyDescent="0.25">
      <c r="A42" s="3" t="s">
        <v>8356</v>
      </c>
      <c r="B42" s="3" t="s">
        <v>8357</v>
      </c>
      <c r="C42" s="3" t="s">
        <v>3262</v>
      </c>
      <c r="D42" s="3" t="s">
        <v>3383</v>
      </c>
      <c r="E42" s="3" t="s">
        <v>3384</v>
      </c>
      <c r="F42" s="3" t="s">
        <v>3385</v>
      </c>
      <c r="G42" s="3" t="s">
        <v>3386</v>
      </c>
      <c r="H42" s="27">
        <f t="shared" si="0"/>
        <v>103.53982300884957</v>
      </c>
      <c r="I42" s="4">
        <v>113</v>
      </c>
      <c r="J42" s="4">
        <v>96</v>
      </c>
      <c r="K42" s="4">
        <v>17</v>
      </c>
      <c r="L42" s="4">
        <v>117</v>
      </c>
      <c r="M42" s="4">
        <v>4</v>
      </c>
      <c r="N42" s="3" t="s">
        <v>6328</v>
      </c>
      <c r="O42" s="10"/>
      <c r="P42" s="10"/>
      <c r="Q42" s="10"/>
    </row>
    <row r="43" spans="1:17" s="1" customFormat="1" x14ac:dyDescent="0.25">
      <c r="A43" s="3" t="s">
        <v>8358</v>
      </c>
      <c r="B43" s="3" t="s">
        <v>8296</v>
      </c>
      <c r="C43" s="3" t="s">
        <v>3262</v>
      </c>
      <c r="D43" s="3" t="s">
        <v>3387</v>
      </c>
      <c r="E43" s="3" t="s">
        <v>3271</v>
      </c>
      <c r="F43" s="3" t="s">
        <v>3272</v>
      </c>
      <c r="G43" s="3" t="s">
        <v>3388</v>
      </c>
      <c r="H43" s="27">
        <f t="shared" si="0"/>
        <v>93.67399438727783</v>
      </c>
      <c r="I43" s="4">
        <v>855.2</v>
      </c>
      <c r="J43" s="4">
        <v>573</v>
      </c>
      <c r="K43" s="4">
        <v>282.2</v>
      </c>
      <c r="L43" s="4">
        <v>801.1</v>
      </c>
      <c r="M43" s="4">
        <v>18</v>
      </c>
      <c r="N43" s="3" t="s">
        <v>7</v>
      </c>
      <c r="O43" s="10"/>
      <c r="P43" s="10"/>
      <c r="Q43" s="10"/>
    </row>
    <row r="44" spans="1:17" s="1" customFormat="1" x14ac:dyDescent="0.25">
      <c r="A44" s="3" t="s">
        <v>8359</v>
      </c>
      <c r="B44" s="3" t="s">
        <v>8316</v>
      </c>
      <c r="C44" s="3" t="s">
        <v>3262</v>
      </c>
      <c r="D44" s="3" t="s">
        <v>3389</v>
      </c>
      <c r="E44" s="3" t="s">
        <v>3309</v>
      </c>
      <c r="F44" s="3" t="s">
        <v>3310</v>
      </c>
      <c r="G44" s="3" t="s">
        <v>3390</v>
      </c>
      <c r="H44" s="27">
        <f t="shared" si="0"/>
        <v>108.02300109529025</v>
      </c>
      <c r="I44" s="4">
        <v>1095.5999999999999</v>
      </c>
      <c r="J44" s="4">
        <v>861</v>
      </c>
      <c r="K44" s="4">
        <v>234.6</v>
      </c>
      <c r="L44" s="4">
        <v>1183.5</v>
      </c>
      <c r="M44" s="4">
        <v>27</v>
      </c>
      <c r="N44" s="3" t="s">
        <v>7</v>
      </c>
      <c r="O44" s="10"/>
      <c r="P44" s="10"/>
      <c r="Q44" s="10"/>
    </row>
    <row r="45" spans="1:17" s="1" customFormat="1" x14ac:dyDescent="0.25">
      <c r="A45" s="3" t="s">
        <v>8360</v>
      </c>
      <c r="B45" s="3" t="s">
        <v>8339</v>
      </c>
      <c r="C45" s="3" t="s">
        <v>3262</v>
      </c>
      <c r="D45" s="3" t="s">
        <v>3391</v>
      </c>
      <c r="E45" s="3" t="s">
        <v>3353</v>
      </c>
      <c r="F45" s="3" t="s">
        <v>3354</v>
      </c>
      <c r="G45" s="3" t="s">
        <v>3392</v>
      </c>
      <c r="H45" s="27">
        <f t="shared" si="0"/>
        <v>99.178214631002248</v>
      </c>
      <c r="I45" s="4">
        <v>620.6</v>
      </c>
      <c r="J45" s="4">
        <v>412</v>
      </c>
      <c r="K45" s="4">
        <v>208.6</v>
      </c>
      <c r="L45" s="4">
        <v>615.5</v>
      </c>
      <c r="M45" s="4">
        <v>13</v>
      </c>
      <c r="N45" s="3" t="s">
        <v>7</v>
      </c>
      <c r="O45" s="10"/>
      <c r="P45" s="10"/>
      <c r="Q45" s="10"/>
    </row>
    <row r="46" spans="1:17" s="1" customFormat="1" x14ac:dyDescent="0.25">
      <c r="A46" s="3" t="s">
        <v>8361</v>
      </c>
      <c r="B46" s="3" t="s">
        <v>8292</v>
      </c>
      <c r="C46" s="3" t="s">
        <v>3262</v>
      </c>
      <c r="D46" s="3" t="s">
        <v>3393</v>
      </c>
      <c r="E46" s="3" t="s">
        <v>3263</v>
      </c>
      <c r="F46" s="3" t="s">
        <v>3394</v>
      </c>
      <c r="G46" s="3" t="s">
        <v>3395</v>
      </c>
      <c r="H46" s="27">
        <f t="shared" si="0"/>
        <v>116.53225806451613</v>
      </c>
      <c r="I46" s="4">
        <v>248</v>
      </c>
      <c r="J46" s="4">
        <v>191</v>
      </c>
      <c r="K46" s="4">
        <v>57</v>
      </c>
      <c r="L46" s="4">
        <v>289</v>
      </c>
      <c r="M46" s="4">
        <v>6</v>
      </c>
      <c r="N46" s="3" t="s">
        <v>7</v>
      </c>
      <c r="O46" s="10"/>
      <c r="P46" s="10"/>
      <c r="Q46" s="10"/>
    </row>
    <row r="47" spans="1:17" s="1" customFormat="1" x14ac:dyDescent="0.25">
      <c r="A47" s="3" t="s">
        <v>8362</v>
      </c>
      <c r="B47" s="3" t="s">
        <v>8339</v>
      </c>
      <c r="C47" s="3" t="s">
        <v>3262</v>
      </c>
      <c r="D47" s="3" t="s">
        <v>3396</v>
      </c>
      <c r="E47" s="3" t="s">
        <v>3353</v>
      </c>
      <c r="F47" s="3" t="s">
        <v>3354</v>
      </c>
      <c r="G47" s="3" t="s">
        <v>3392</v>
      </c>
      <c r="H47" s="27">
        <f t="shared" si="0"/>
        <v>91.018741881610694</v>
      </c>
      <c r="I47" s="4">
        <v>538.9</v>
      </c>
      <c r="J47" s="4">
        <v>446</v>
      </c>
      <c r="K47" s="4">
        <v>92.9</v>
      </c>
      <c r="L47" s="4">
        <v>490.5</v>
      </c>
      <c r="M47" s="4">
        <v>14</v>
      </c>
      <c r="N47" s="3" t="s">
        <v>7</v>
      </c>
      <c r="O47" s="10"/>
      <c r="P47" s="10"/>
      <c r="Q47" s="10"/>
    </row>
    <row r="48" spans="1:17" s="1" customFormat="1" x14ac:dyDescent="0.25">
      <c r="A48" s="3" t="s">
        <v>8363</v>
      </c>
      <c r="B48" s="3" t="s">
        <v>8316</v>
      </c>
      <c r="C48" s="3" t="s">
        <v>3262</v>
      </c>
      <c r="D48" s="3" t="s">
        <v>3398</v>
      </c>
      <c r="E48" s="3" t="s">
        <v>3309</v>
      </c>
      <c r="F48" s="3" t="s">
        <v>3310</v>
      </c>
      <c r="G48" s="3" t="s">
        <v>3390</v>
      </c>
      <c r="H48" s="27">
        <f t="shared" si="0"/>
        <v>101.63910958413858</v>
      </c>
      <c r="I48" s="4">
        <v>1397.1</v>
      </c>
      <c r="J48" s="4">
        <v>1301.8</v>
      </c>
      <c r="K48" s="4">
        <v>95.3</v>
      </c>
      <c r="L48" s="4">
        <v>1420</v>
      </c>
      <c r="M48" s="4">
        <v>40.199999809265137</v>
      </c>
      <c r="N48" s="3" t="s">
        <v>7</v>
      </c>
      <c r="O48" s="10"/>
      <c r="P48" s="10"/>
      <c r="Q48" s="10"/>
    </row>
    <row r="49" spans="1:17" s="1" customFormat="1" x14ac:dyDescent="0.25">
      <c r="A49" s="3" t="s">
        <v>8364</v>
      </c>
      <c r="B49" s="3" t="s">
        <v>8324</v>
      </c>
      <c r="C49" s="3" t="s">
        <v>3262</v>
      </c>
      <c r="D49" s="3" t="s">
        <v>3399</v>
      </c>
      <c r="E49" s="3" t="s">
        <v>3323</v>
      </c>
      <c r="F49" s="3" t="s">
        <v>3324</v>
      </c>
      <c r="G49" s="3" t="s">
        <v>3400</v>
      </c>
      <c r="H49" s="27">
        <f t="shared" si="0"/>
        <v>105.04789024074555</v>
      </c>
      <c r="I49" s="4">
        <v>1931.5</v>
      </c>
      <c r="J49" s="4">
        <v>1825.8</v>
      </c>
      <c r="K49" s="4">
        <v>105.7</v>
      </c>
      <c r="L49" s="4">
        <v>2029</v>
      </c>
      <c r="M49" s="4">
        <v>56.100000381469727</v>
      </c>
      <c r="N49" s="3" t="s">
        <v>7</v>
      </c>
      <c r="O49" s="10"/>
      <c r="P49" s="10"/>
      <c r="Q49" s="10"/>
    </row>
    <row r="50" spans="1:17" s="1" customFormat="1" x14ac:dyDescent="0.25">
      <c r="A50" s="3" t="s">
        <v>8365</v>
      </c>
      <c r="B50" s="3" t="s">
        <v>8324</v>
      </c>
      <c r="C50" s="3" t="s">
        <v>3262</v>
      </c>
      <c r="D50" s="3" t="s">
        <v>3401</v>
      </c>
      <c r="E50" s="3" t="s">
        <v>3329</v>
      </c>
      <c r="F50" s="3" t="s">
        <v>3324</v>
      </c>
      <c r="G50" s="3" t="s">
        <v>3402</v>
      </c>
      <c r="H50" s="27">
        <f t="shared" si="0"/>
        <v>101.3655462184874</v>
      </c>
      <c r="I50" s="4">
        <v>1523.2</v>
      </c>
      <c r="J50" s="4">
        <v>1410.6</v>
      </c>
      <c r="K50" s="4">
        <v>112.6</v>
      </c>
      <c r="L50" s="4">
        <v>1544</v>
      </c>
      <c r="M50" s="4">
        <v>43.399999618530273</v>
      </c>
      <c r="N50" s="3" t="s">
        <v>6438</v>
      </c>
      <c r="O50" s="10"/>
      <c r="P50" s="10"/>
      <c r="Q50" s="10"/>
    </row>
    <row r="51" spans="1:17" s="1" customFormat="1" x14ac:dyDescent="0.25">
      <c r="A51" s="3" t="s">
        <v>8366</v>
      </c>
      <c r="B51" s="3" t="s">
        <v>8324</v>
      </c>
      <c r="C51" s="3" t="s">
        <v>3262</v>
      </c>
      <c r="D51" s="3" t="s">
        <v>3403</v>
      </c>
      <c r="E51" s="3" t="s">
        <v>3336</v>
      </c>
      <c r="F51" s="3" t="s">
        <v>3324</v>
      </c>
      <c r="G51" s="3" t="s">
        <v>3404</v>
      </c>
      <c r="H51" s="27">
        <f t="shared" si="0"/>
        <v>100.47488847316161</v>
      </c>
      <c r="I51" s="4">
        <v>1389.8</v>
      </c>
      <c r="J51" s="4">
        <v>1251.4000000000001</v>
      </c>
      <c r="K51" s="4">
        <v>138.4</v>
      </c>
      <c r="L51" s="4">
        <v>1396.4</v>
      </c>
      <c r="M51" s="4">
        <v>38.600000381469727</v>
      </c>
      <c r="N51" s="3" t="s">
        <v>6438</v>
      </c>
      <c r="O51" s="10"/>
      <c r="P51" s="10"/>
      <c r="Q51" s="10"/>
    </row>
    <row r="52" spans="1:17" s="1" customFormat="1" x14ac:dyDescent="0.25">
      <c r="A52" s="3" t="s">
        <v>8367</v>
      </c>
      <c r="B52" s="3" t="s">
        <v>8324</v>
      </c>
      <c r="C52" s="3" t="s">
        <v>3262</v>
      </c>
      <c r="D52" s="3" t="s">
        <v>1425</v>
      </c>
      <c r="E52" s="3" t="s">
        <v>3323</v>
      </c>
      <c r="F52" s="3" t="s">
        <v>3324</v>
      </c>
      <c r="G52" s="3" t="s">
        <v>3405</v>
      </c>
      <c r="H52" s="27">
        <f t="shared" si="0"/>
        <v>101.47015366430261</v>
      </c>
      <c r="I52" s="4">
        <v>1353.6</v>
      </c>
      <c r="J52" s="4">
        <v>1241.2</v>
      </c>
      <c r="K52" s="4">
        <v>112.4</v>
      </c>
      <c r="L52" s="4">
        <v>1373.5</v>
      </c>
      <c r="M52" s="4">
        <v>38.199999809265137</v>
      </c>
      <c r="N52" s="3" t="s">
        <v>6438</v>
      </c>
      <c r="O52" s="10"/>
      <c r="P52" s="10"/>
      <c r="Q52" s="10"/>
    </row>
    <row r="53" spans="1:17" s="1" customFormat="1" x14ac:dyDescent="0.25">
      <c r="A53" s="3" t="s">
        <v>8368</v>
      </c>
      <c r="B53" s="3" t="s">
        <v>8339</v>
      </c>
      <c r="C53" s="3" t="s">
        <v>3262</v>
      </c>
      <c r="D53" s="3" t="s">
        <v>3406</v>
      </c>
      <c r="E53" s="3" t="s">
        <v>3353</v>
      </c>
      <c r="F53" s="3" t="s">
        <v>3354</v>
      </c>
      <c r="G53" s="3" t="s">
        <v>3407</v>
      </c>
      <c r="H53" s="27">
        <f t="shared" si="0"/>
        <v>101.23183828174353</v>
      </c>
      <c r="I53" s="4">
        <v>949.8</v>
      </c>
      <c r="J53" s="4">
        <v>900.8</v>
      </c>
      <c r="K53" s="4">
        <v>49</v>
      </c>
      <c r="L53" s="4">
        <v>961.5</v>
      </c>
      <c r="M53" s="4">
        <v>27.700000762939453</v>
      </c>
      <c r="N53" s="3" t="s">
        <v>7</v>
      </c>
      <c r="O53" s="10"/>
      <c r="P53" s="10"/>
      <c r="Q53" s="10"/>
    </row>
    <row r="54" spans="1:17" s="1" customFormat="1" x14ac:dyDescent="0.25">
      <c r="A54" s="3" t="s">
        <v>8369</v>
      </c>
      <c r="B54" s="3" t="s">
        <v>8324</v>
      </c>
      <c r="C54" s="3" t="s">
        <v>3262</v>
      </c>
      <c r="D54" s="3" t="s">
        <v>3408</v>
      </c>
      <c r="E54" s="3" t="s">
        <v>3336</v>
      </c>
      <c r="F54" s="3" t="s">
        <v>3324</v>
      </c>
      <c r="G54" s="3" t="s">
        <v>3409</v>
      </c>
      <c r="H54" s="27">
        <f t="shared" si="0"/>
        <v>92.360382257084467</v>
      </c>
      <c r="I54" s="4">
        <v>1810.3</v>
      </c>
      <c r="J54" s="4">
        <v>1591.6</v>
      </c>
      <c r="K54" s="4">
        <v>218.7</v>
      </c>
      <c r="L54" s="4">
        <v>1672</v>
      </c>
      <c r="M54" s="4">
        <v>49.399999618530273</v>
      </c>
      <c r="N54" s="3" t="s">
        <v>6438</v>
      </c>
      <c r="O54" s="10"/>
      <c r="P54" s="10"/>
      <c r="Q54" s="10"/>
    </row>
    <row r="55" spans="1:17" s="1" customFormat="1" x14ac:dyDescent="0.25">
      <c r="A55" s="3" t="s">
        <v>8370</v>
      </c>
      <c r="B55" s="3" t="s">
        <v>8343</v>
      </c>
      <c r="C55" s="3" t="s">
        <v>3262</v>
      </c>
      <c r="D55" s="3" t="s">
        <v>3410</v>
      </c>
      <c r="E55" s="3" t="s">
        <v>3361</v>
      </c>
      <c r="F55" s="3" t="s">
        <v>3362</v>
      </c>
      <c r="G55" s="3" t="s">
        <v>3397</v>
      </c>
      <c r="H55" s="27">
        <f t="shared" si="0"/>
        <v>89.408004869882816</v>
      </c>
      <c r="I55" s="4">
        <v>1314.2</v>
      </c>
      <c r="J55" s="4">
        <v>985</v>
      </c>
      <c r="K55" s="4">
        <v>329.2</v>
      </c>
      <c r="L55" s="4">
        <v>1175</v>
      </c>
      <c r="M55" s="4">
        <v>31</v>
      </c>
      <c r="N55" s="3" t="s">
        <v>7</v>
      </c>
      <c r="O55" s="10"/>
      <c r="P55" s="10"/>
      <c r="Q55" s="10"/>
    </row>
    <row r="56" spans="1:17" s="1" customFormat="1" x14ac:dyDescent="0.25">
      <c r="A56" s="3" t="s">
        <v>8371</v>
      </c>
      <c r="B56" s="3" t="s">
        <v>8339</v>
      </c>
      <c r="C56" s="3" t="s">
        <v>3262</v>
      </c>
      <c r="D56" s="3" t="s">
        <v>3411</v>
      </c>
      <c r="E56" s="3" t="s">
        <v>3353</v>
      </c>
      <c r="F56" s="3" t="s">
        <v>3354</v>
      </c>
      <c r="G56" s="3" t="s">
        <v>3412</v>
      </c>
      <c r="H56" s="27">
        <f t="shared" si="0"/>
        <v>79.468599033816417</v>
      </c>
      <c r="I56" s="4">
        <v>207</v>
      </c>
      <c r="J56" s="4">
        <v>183.6</v>
      </c>
      <c r="K56" s="4">
        <v>23.4</v>
      </c>
      <c r="L56" s="4">
        <v>164.5</v>
      </c>
      <c r="M56" s="4">
        <v>6</v>
      </c>
      <c r="N56" s="3" t="s">
        <v>7</v>
      </c>
      <c r="O56" s="10"/>
      <c r="P56" s="10"/>
      <c r="Q56" s="10"/>
    </row>
    <row r="57" spans="1:17" s="1" customFormat="1" x14ac:dyDescent="0.25">
      <c r="A57" s="3" t="s">
        <v>8372</v>
      </c>
      <c r="B57" s="3" t="s">
        <v>8324</v>
      </c>
      <c r="C57" s="3" t="s">
        <v>3262</v>
      </c>
      <c r="D57" s="3" t="s">
        <v>3413</v>
      </c>
      <c r="E57" s="3" t="s">
        <v>3323</v>
      </c>
      <c r="F57" s="3" t="s">
        <v>3324</v>
      </c>
      <c r="G57" s="3" t="s">
        <v>3414</v>
      </c>
      <c r="H57" s="27">
        <f t="shared" si="0"/>
        <v>97.333333333333343</v>
      </c>
      <c r="I57" s="4">
        <v>150</v>
      </c>
      <c r="J57" s="4">
        <v>150</v>
      </c>
      <c r="K57" s="4">
        <v>0</v>
      </c>
      <c r="L57" s="4">
        <v>146</v>
      </c>
      <c r="M57" s="4">
        <v>5</v>
      </c>
      <c r="N57" s="3" t="s">
        <v>6438</v>
      </c>
      <c r="O57" s="10"/>
      <c r="P57" s="10"/>
      <c r="Q57" s="10"/>
    </row>
    <row r="58" spans="1:17" s="1" customFormat="1" x14ac:dyDescent="0.25">
      <c r="A58" s="3" t="s">
        <v>8373</v>
      </c>
      <c r="B58" s="3" t="s">
        <v>8324</v>
      </c>
      <c r="C58" s="3" t="s">
        <v>3262</v>
      </c>
      <c r="D58" s="3" t="s">
        <v>3415</v>
      </c>
      <c r="E58" s="3" t="s">
        <v>3323</v>
      </c>
      <c r="F58" s="3" t="s">
        <v>3324</v>
      </c>
      <c r="G58" s="3" t="s">
        <v>3416</v>
      </c>
      <c r="H58" s="27">
        <f t="shared" si="0"/>
        <v>101.04529616724737</v>
      </c>
      <c r="I58" s="4">
        <v>229.6</v>
      </c>
      <c r="J58" s="4">
        <v>202.2</v>
      </c>
      <c r="K58" s="4">
        <v>27.4</v>
      </c>
      <c r="L58" s="4">
        <v>232</v>
      </c>
      <c r="M58" s="4">
        <v>7</v>
      </c>
      <c r="N58" s="3" t="s">
        <v>7</v>
      </c>
      <c r="O58" s="10"/>
      <c r="P58" s="10"/>
      <c r="Q58" s="10"/>
    </row>
    <row r="59" spans="1:17" s="1" customFormat="1" x14ac:dyDescent="0.25">
      <c r="A59" s="17" t="s">
        <v>8374</v>
      </c>
      <c r="B59" s="17" t="s">
        <v>8324</v>
      </c>
      <c r="C59" s="17" t="s">
        <v>3262</v>
      </c>
      <c r="D59" s="17" t="s">
        <v>3417</v>
      </c>
      <c r="E59" s="17" t="s">
        <v>3323</v>
      </c>
      <c r="F59" s="17" t="s">
        <v>3324</v>
      </c>
      <c r="G59" s="17" t="s">
        <v>3418</v>
      </c>
      <c r="H59" s="28">
        <f t="shared" si="0"/>
        <v>93.78792894185149</v>
      </c>
      <c r="I59" s="18">
        <v>906.3</v>
      </c>
      <c r="J59" s="18">
        <v>697</v>
      </c>
      <c r="K59" s="18">
        <v>209.3</v>
      </c>
      <c r="L59" s="18">
        <v>850</v>
      </c>
      <c r="M59" s="18">
        <v>23</v>
      </c>
      <c r="N59" s="17" t="s">
        <v>7</v>
      </c>
      <c r="O59" s="10"/>
      <c r="P59" s="10"/>
      <c r="Q59" s="10"/>
    </row>
    <row r="60" spans="1:17" s="1" customFormat="1" x14ac:dyDescent="0.25">
      <c r="A60" s="29"/>
      <c r="B60" s="29"/>
      <c r="C60" s="29"/>
      <c r="D60" s="29"/>
      <c r="E60" s="29"/>
      <c r="F60" s="29"/>
      <c r="G60" s="13" t="s">
        <v>6152</v>
      </c>
      <c r="H60" s="25">
        <f>AVERAGE(H2:H59)</f>
        <v>104.04379586087654</v>
      </c>
      <c r="I60" s="30"/>
      <c r="J60" s="31"/>
      <c r="K60" s="31"/>
      <c r="L60" s="31"/>
      <c r="M60" s="31"/>
      <c r="N60" s="29"/>
      <c r="O60" s="10"/>
      <c r="P60" s="10"/>
      <c r="Q60" s="10"/>
    </row>
    <row r="61" spans="1:17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  <c r="Q61" s="10"/>
    </row>
    <row r="62" spans="1:17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  <c r="Q62" s="10"/>
    </row>
    <row r="63" spans="1:17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  <c r="Q63" s="10"/>
    </row>
    <row r="64" spans="1:17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  <c r="Q64" s="10"/>
    </row>
    <row r="65" spans="1:17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  <c r="Q65" s="10"/>
    </row>
    <row r="66" spans="1:17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  <c r="Q66" s="10"/>
    </row>
    <row r="67" spans="1:17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  <c r="Q67" s="10"/>
    </row>
    <row r="68" spans="1:17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  <c r="Q68" s="10"/>
    </row>
    <row r="69" spans="1:17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  <c r="Q69" s="10"/>
    </row>
    <row r="70" spans="1:17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  <c r="Q70" s="10"/>
    </row>
    <row r="71" spans="1:17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  <c r="Q71" s="10"/>
    </row>
    <row r="72" spans="1:17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  <c r="Q72" s="10"/>
    </row>
    <row r="73" spans="1:17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  <c r="P73" s="10"/>
      <c r="Q73" s="10"/>
    </row>
    <row r="74" spans="1:17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  <c r="P74" s="10"/>
      <c r="Q74" s="10"/>
    </row>
    <row r="75" spans="1:17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  <c r="P75" s="10"/>
      <c r="Q75" s="10"/>
    </row>
    <row r="76" spans="1:17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  <c r="P76" s="10"/>
      <c r="Q76" s="10"/>
    </row>
    <row r="77" spans="1:17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  <c r="P77" s="10"/>
      <c r="Q77" s="10"/>
    </row>
    <row r="78" spans="1:17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  <c r="P78" s="10"/>
      <c r="Q78" s="10"/>
    </row>
    <row r="79" spans="1:17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  <c r="P79" s="10"/>
      <c r="Q79" s="10"/>
    </row>
    <row r="80" spans="1:17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  <c r="P80" s="10"/>
      <c r="Q80" s="10"/>
    </row>
    <row r="81" spans="1:17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  <c r="P81" s="10"/>
      <c r="Q81" s="10"/>
    </row>
    <row r="82" spans="1:17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  <c r="P82" s="10"/>
      <c r="Q82" s="10"/>
    </row>
    <row r="83" spans="1:17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  <c r="P83" s="10"/>
      <c r="Q83" s="10"/>
    </row>
    <row r="84" spans="1:17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  <c r="P84" s="10"/>
      <c r="Q84" s="10"/>
    </row>
    <row r="85" spans="1:17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  <c r="P85" s="10"/>
      <c r="Q85" s="10"/>
    </row>
    <row r="86" spans="1:17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  <c r="P87" s="10"/>
      <c r="Q87" s="10"/>
    </row>
    <row r="88" spans="1:17" x14ac:dyDescent="0.25">
      <c r="A88" s="21"/>
      <c r="B88" s="21"/>
      <c r="C88" s="21"/>
      <c r="D88" s="21"/>
      <c r="E88" s="21"/>
      <c r="F88" s="11"/>
      <c r="G88" s="12"/>
      <c r="H88" s="12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73"/>
  <sheetViews>
    <sheetView topLeftCell="A31" workbookViewId="0">
      <selection activeCell="H49" sqref="H49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8375</v>
      </c>
      <c r="B2" s="3" t="s">
        <v>8376</v>
      </c>
      <c r="C2" s="3" t="s">
        <v>2429</v>
      </c>
      <c r="D2" s="3" t="s">
        <v>2430</v>
      </c>
      <c r="E2" s="3" t="s">
        <v>2431</v>
      </c>
      <c r="F2" s="3" t="s">
        <v>2432</v>
      </c>
      <c r="G2" s="3" t="s">
        <v>2433</v>
      </c>
      <c r="H2" s="27">
        <f>L2/I2*100</f>
        <v>91.470951792336223</v>
      </c>
      <c r="I2" s="4">
        <v>242.7</v>
      </c>
      <c r="J2" s="4">
        <v>188</v>
      </c>
      <c r="K2" s="4">
        <v>54.7</v>
      </c>
      <c r="L2" s="4">
        <v>222</v>
      </c>
      <c r="M2" s="4">
        <v>8</v>
      </c>
      <c r="N2" s="3" t="s">
        <v>6328</v>
      </c>
      <c r="O2" s="10"/>
      <c r="P2" s="10"/>
    </row>
    <row r="3" spans="1:16" s="1" customFormat="1" x14ac:dyDescent="0.25">
      <c r="A3" s="3" t="s">
        <v>8377</v>
      </c>
      <c r="B3" s="3" t="s">
        <v>8378</v>
      </c>
      <c r="C3" s="3" t="s">
        <v>2429</v>
      </c>
      <c r="D3" s="3" t="s">
        <v>2434</v>
      </c>
      <c r="E3" s="3" t="s">
        <v>2435</v>
      </c>
      <c r="F3" s="3" t="s">
        <v>2436</v>
      </c>
      <c r="G3" s="3" t="s">
        <v>2437</v>
      </c>
      <c r="H3" s="27">
        <f t="shared" ref="H3:H54" si="0">L3/I3*100</f>
        <v>101.86915887850468</v>
      </c>
      <c r="I3" s="4">
        <v>107</v>
      </c>
      <c r="J3" s="4">
        <v>94</v>
      </c>
      <c r="K3" s="4">
        <v>13</v>
      </c>
      <c r="L3" s="4">
        <v>109</v>
      </c>
      <c r="M3" s="4">
        <v>4</v>
      </c>
      <c r="N3" s="3" t="s">
        <v>6328</v>
      </c>
      <c r="O3" s="10"/>
      <c r="P3" s="10"/>
    </row>
    <row r="4" spans="1:16" s="1" customFormat="1" x14ac:dyDescent="0.25">
      <c r="A4" s="3" t="s">
        <v>8379</v>
      </c>
      <c r="B4" s="3" t="s">
        <v>8380</v>
      </c>
      <c r="C4" s="3" t="s">
        <v>2429</v>
      </c>
      <c r="D4" s="3" t="s">
        <v>2438</v>
      </c>
      <c r="E4" s="3" t="s">
        <v>2439</v>
      </c>
      <c r="F4" s="3" t="s">
        <v>2440</v>
      </c>
      <c r="G4" s="3" t="s">
        <v>2441</v>
      </c>
      <c r="H4" s="27">
        <f t="shared" si="0"/>
        <v>97.694840834248083</v>
      </c>
      <c r="I4" s="4">
        <v>91.1</v>
      </c>
      <c r="J4" s="4">
        <v>73.5</v>
      </c>
      <c r="K4" s="4">
        <v>17.600000000000001</v>
      </c>
      <c r="L4" s="4">
        <v>89</v>
      </c>
      <c r="M4" s="4">
        <v>3</v>
      </c>
      <c r="N4" s="3" t="s">
        <v>6328</v>
      </c>
      <c r="O4" s="10"/>
      <c r="P4" s="10"/>
    </row>
    <row r="5" spans="1:16" s="1" customFormat="1" x14ac:dyDescent="0.25">
      <c r="A5" s="3" t="s">
        <v>8381</v>
      </c>
      <c r="B5" s="3" t="s">
        <v>8382</v>
      </c>
      <c r="C5" s="3" t="s">
        <v>2429</v>
      </c>
      <c r="D5" s="3" t="s">
        <v>2442</v>
      </c>
      <c r="E5" s="3" t="s">
        <v>2443</v>
      </c>
      <c r="F5" s="3" t="s">
        <v>2444</v>
      </c>
      <c r="G5" s="3" t="s">
        <v>2445</v>
      </c>
      <c r="H5" s="27">
        <f t="shared" si="0"/>
        <v>103.67892976588628</v>
      </c>
      <c r="I5" s="4">
        <v>119.6</v>
      </c>
      <c r="J5" s="4">
        <v>94</v>
      </c>
      <c r="K5" s="4">
        <v>25.6</v>
      </c>
      <c r="L5" s="4">
        <v>124</v>
      </c>
      <c r="M5" s="4">
        <v>4</v>
      </c>
      <c r="N5" s="3" t="s">
        <v>6328</v>
      </c>
      <c r="O5" s="10"/>
      <c r="P5" s="10"/>
    </row>
    <row r="6" spans="1:16" s="1" customFormat="1" x14ac:dyDescent="0.25">
      <c r="A6" s="3" t="s">
        <v>8383</v>
      </c>
      <c r="B6" s="3" t="s">
        <v>8384</v>
      </c>
      <c r="C6" s="3" t="s">
        <v>2429</v>
      </c>
      <c r="D6" s="3" t="s">
        <v>2446</v>
      </c>
      <c r="E6" s="3" t="s">
        <v>2447</v>
      </c>
      <c r="F6" s="3" t="s">
        <v>2448</v>
      </c>
      <c r="G6" s="3" t="s">
        <v>2449</v>
      </c>
      <c r="H6" s="27">
        <f t="shared" si="0"/>
        <v>98.373983739837399</v>
      </c>
      <c r="I6" s="4">
        <v>123</v>
      </c>
      <c r="J6" s="4">
        <v>94</v>
      </c>
      <c r="K6" s="4">
        <v>29</v>
      </c>
      <c r="L6" s="4">
        <v>121</v>
      </c>
      <c r="M6" s="4">
        <v>4</v>
      </c>
      <c r="N6" s="3" t="s">
        <v>6328</v>
      </c>
      <c r="O6" s="10"/>
      <c r="P6" s="10"/>
    </row>
    <row r="7" spans="1:16" s="1" customFormat="1" x14ac:dyDescent="0.25">
      <c r="A7" s="3" t="s">
        <v>8385</v>
      </c>
      <c r="B7" s="3" t="s">
        <v>8386</v>
      </c>
      <c r="C7" s="3" t="s">
        <v>2429</v>
      </c>
      <c r="D7" s="3" t="s">
        <v>2450</v>
      </c>
      <c r="E7" s="3" t="s">
        <v>2451</v>
      </c>
      <c r="F7" s="3" t="s">
        <v>2452</v>
      </c>
      <c r="G7" s="3" t="s">
        <v>2453</v>
      </c>
      <c r="H7" s="27">
        <f t="shared" si="0"/>
        <v>97.528390113560462</v>
      </c>
      <c r="I7" s="4">
        <v>149.69999999999999</v>
      </c>
      <c r="J7" s="4">
        <v>120</v>
      </c>
      <c r="K7" s="4">
        <v>29.7</v>
      </c>
      <c r="L7" s="4">
        <v>146</v>
      </c>
      <c r="M7" s="4">
        <v>5</v>
      </c>
      <c r="N7" s="3" t="s">
        <v>6328</v>
      </c>
      <c r="O7" s="10"/>
      <c r="P7" s="10"/>
    </row>
    <row r="8" spans="1:16" s="1" customFormat="1" x14ac:dyDescent="0.25">
      <c r="A8" s="3" t="s">
        <v>8387</v>
      </c>
      <c r="B8" s="3" t="s">
        <v>8388</v>
      </c>
      <c r="C8" s="3" t="s">
        <v>2429</v>
      </c>
      <c r="D8" s="3" t="s">
        <v>2454</v>
      </c>
      <c r="E8" s="3" t="s">
        <v>2455</v>
      </c>
      <c r="F8" s="3" t="s">
        <v>2456</v>
      </c>
      <c r="G8" s="3" t="s">
        <v>2457</v>
      </c>
      <c r="H8" s="27">
        <f t="shared" si="0"/>
        <v>105.34591194968553</v>
      </c>
      <c r="I8" s="4">
        <v>127.2</v>
      </c>
      <c r="J8" s="4">
        <v>94</v>
      </c>
      <c r="K8" s="4">
        <v>33.200000000000003</v>
      </c>
      <c r="L8" s="4">
        <v>134</v>
      </c>
      <c r="M8" s="4">
        <v>4</v>
      </c>
      <c r="N8" s="3" t="s">
        <v>6328</v>
      </c>
      <c r="O8" s="10"/>
      <c r="P8" s="10"/>
    </row>
    <row r="9" spans="1:16" s="1" customFormat="1" x14ac:dyDescent="0.25">
      <c r="A9" s="3" t="s">
        <v>8389</v>
      </c>
      <c r="B9" s="3" t="s">
        <v>8390</v>
      </c>
      <c r="C9" s="3" t="s">
        <v>2429</v>
      </c>
      <c r="D9" s="3" t="s">
        <v>2458</v>
      </c>
      <c r="E9" s="3" t="s">
        <v>2459</v>
      </c>
      <c r="F9" s="3" t="s">
        <v>2460</v>
      </c>
      <c r="G9" s="3" t="s">
        <v>2461</v>
      </c>
      <c r="H9" s="27">
        <f t="shared" si="0"/>
        <v>93.408413381914542</v>
      </c>
      <c r="I9" s="4">
        <v>301.89999999999998</v>
      </c>
      <c r="J9" s="4">
        <v>234</v>
      </c>
      <c r="K9" s="4">
        <v>67.900000000000006</v>
      </c>
      <c r="L9" s="4">
        <v>282</v>
      </c>
      <c r="M9" s="4">
        <v>10</v>
      </c>
      <c r="N9" s="3" t="s">
        <v>6328</v>
      </c>
      <c r="O9" s="10"/>
      <c r="P9" s="10"/>
    </row>
    <row r="10" spans="1:16" s="1" customFormat="1" x14ac:dyDescent="0.25">
      <c r="A10" s="3" t="s">
        <v>8391</v>
      </c>
      <c r="B10" s="3" t="s">
        <v>8392</v>
      </c>
      <c r="C10" s="3" t="s">
        <v>2429</v>
      </c>
      <c r="D10" s="3" t="s">
        <v>2462</v>
      </c>
      <c r="E10" s="3" t="s">
        <v>2463</v>
      </c>
      <c r="F10" s="3" t="s">
        <v>2464</v>
      </c>
      <c r="G10" s="3" t="s">
        <v>2465</v>
      </c>
      <c r="H10" s="27">
        <f t="shared" si="0"/>
        <v>89.028665704268931</v>
      </c>
      <c r="I10" s="4">
        <v>484.9</v>
      </c>
      <c r="J10" s="4">
        <v>352.8</v>
      </c>
      <c r="K10" s="4">
        <v>132.1</v>
      </c>
      <c r="L10" s="4">
        <v>431.7</v>
      </c>
      <c r="M10" s="4">
        <v>15</v>
      </c>
      <c r="N10" s="3" t="s">
        <v>315</v>
      </c>
      <c r="O10" s="10"/>
      <c r="P10" s="10"/>
    </row>
    <row r="11" spans="1:16" s="1" customFormat="1" x14ac:dyDescent="0.25">
      <c r="A11" s="3" t="s">
        <v>8393</v>
      </c>
      <c r="B11" s="3" t="s">
        <v>8392</v>
      </c>
      <c r="C11" s="3" t="s">
        <v>2429</v>
      </c>
      <c r="D11" s="3" t="s">
        <v>2466</v>
      </c>
      <c r="E11" s="3" t="s">
        <v>2463</v>
      </c>
      <c r="F11" s="3" t="s">
        <v>2464</v>
      </c>
      <c r="G11" s="3" t="s">
        <v>2467</v>
      </c>
      <c r="H11" s="27">
        <f t="shared" si="0"/>
        <v>106.82110682110681</v>
      </c>
      <c r="I11" s="4">
        <v>388.5</v>
      </c>
      <c r="J11" s="4">
        <v>302</v>
      </c>
      <c r="K11" s="4">
        <v>86.5</v>
      </c>
      <c r="L11" s="4">
        <v>415</v>
      </c>
      <c r="M11" s="4">
        <v>13</v>
      </c>
      <c r="N11" s="3" t="s">
        <v>315</v>
      </c>
      <c r="O11" s="10"/>
      <c r="P11" s="10"/>
    </row>
    <row r="12" spans="1:16" s="1" customFormat="1" x14ac:dyDescent="0.25">
      <c r="A12" s="3" t="s">
        <v>8394</v>
      </c>
      <c r="B12" s="3" t="s">
        <v>8395</v>
      </c>
      <c r="C12" s="3" t="s">
        <v>2429</v>
      </c>
      <c r="D12" s="3" t="s">
        <v>2468</v>
      </c>
      <c r="E12" s="3" t="s">
        <v>2469</v>
      </c>
      <c r="F12" s="3" t="s">
        <v>2470</v>
      </c>
      <c r="G12" s="3" t="s">
        <v>2471</v>
      </c>
      <c r="H12" s="27">
        <f t="shared" si="0"/>
        <v>94.108019639934525</v>
      </c>
      <c r="I12" s="4">
        <v>61.1</v>
      </c>
      <c r="J12" s="4">
        <v>52.1</v>
      </c>
      <c r="K12" s="4">
        <v>9</v>
      </c>
      <c r="L12" s="4">
        <v>57.5</v>
      </c>
      <c r="M12" s="4">
        <v>2</v>
      </c>
      <c r="N12" s="3" t="s">
        <v>6260</v>
      </c>
      <c r="O12" s="10"/>
      <c r="P12" s="10"/>
    </row>
    <row r="13" spans="1:16" s="1" customFormat="1" x14ac:dyDescent="0.25">
      <c r="A13" s="3" t="s">
        <v>8396</v>
      </c>
      <c r="B13" s="3" t="s">
        <v>8397</v>
      </c>
      <c r="C13" s="3" t="s">
        <v>2429</v>
      </c>
      <c r="D13" s="3" t="s">
        <v>2472</v>
      </c>
      <c r="E13" s="3" t="s">
        <v>2473</v>
      </c>
      <c r="F13" s="3" t="s">
        <v>2474</v>
      </c>
      <c r="G13" s="3" t="s">
        <v>2475</v>
      </c>
      <c r="H13" s="27">
        <f t="shared" si="0"/>
        <v>90.250329380764157</v>
      </c>
      <c r="I13" s="4">
        <v>151.80000000000001</v>
      </c>
      <c r="J13" s="4">
        <v>116</v>
      </c>
      <c r="K13" s="4">
        <v>35.799999999999997</v>
      </c>
      <c r="L13" s="4">
        <v>137</v>
      </c>
      <c r="M13" s="4">
        <v>5</v>
      </c>
      <c r="N13" s="3" t="s">
        <v>6260</v>
      </c>
      <c r="O13" s="10"/>
      <c r="P13" s="10"/>
    </row>
    <row r="14" spans="1:16" s="1" customFormat="1" x14ac:dyDescent="0.25">
      <c r="A14" s="3" t="s">
        <v>8398</v>
      </c>
      <c r="B14" s="3" t="s">
        <v>8397</v>
      </c>
      <c r="C14" s="3" t="s">
        <v>2429</v>
      </c>
      <c r="D14" s="3" t="s">
        <v>2476</v>
      </c>
      <c r="E14" s="3" t="s">
        <v>2473</v>
      </c>
      <c r="F14" s="3" t="s">
        <v>2474</v>
      </c>
      <c r="G14" s="3" t="s">
        <v>2477</v>
      </c>
      <c r="H14" s="27">
        <f t="shared" si="0"/>
        <v>100.59171597633136</v>
      </c>
      <c r="I14" s="4">
        <v>405.6</v>
      </c>
      <c r="J14" s="4">
        <v>282</v>
      </c>
      <c r="K14" s="4">
        <v>123.6</v>
      </c>
      <c r="L14" s="4">
        <v>408</v>
      </c>
      <c r="M14" s="4">
        <v>12</v>
      </c>
      <c r="N14" s="3" t="s">
        <v>6260</v>
      </c>
      <c r="O14" s="10"/>
      <c r="P14" s="10"/>
    </row>
    <row r="15" spans="1:16" s="1" customFormat="1" x14ac:dyDescent="0.25">
      <c r="A15" s="3" t="s">
        <v>8399</v>
      </c>
      <c r="B15" s="3" t="s">
        <v>8400</v>
      </c>
      <c r="C15" s="3" t="s">
        <v>2429</v>
      </c>
      <c r="D15" s="3" t="s">
        <v>2478</v>
      </c>
      <c r="E15" s="3" t="s">
        <v>2479</v>
      </c>
      <c r="F15" s="3" t="s">
        <v>2480</v>
      </c>
      <c r="G15" s="3" t="s">
        <v>2481</v>
      </c>
      <c r="H15" s="27">
        <f t="shared" si="0"/>
        <v>96.786732314071017</v>
      </c>
      <c r="I15" s="4">
        <v>385.9</v>
      </c>
      <c r="J15" s="4">
        <v>282</v>
      </c>
      <c r="K15" s="4">
        <v>103.9</v>
      </c>
      <c r="L15" s="4">
        <v>373.5</v>
      </c>
      <c r="M15" s="4">
        <v>12</v>
      </c>
      <c r="N15" s="3" t="s">
        <v>6328</v>
      </c>
      <c r="O15" s="10"/>
      <c r="P15" s="10"/>
    </row>
    <row r="16" spans="1:16" s="1" customFormat="1" x14ac:dyDescent="0.25">
      <c r="A16" s="3" t="s">
        <v>8401</v>
      </c>
      <c r="B16" s="3" t="s">
        <v>8402</v>
      </c>
      <c r="C16" s="3" t="s">
        <v>2429</v>
      </c>
      <c r="D16" s="3" t="s">
        <v>2482</v>
      </c>
      <c r="E16" s="3" t="s">
        <v>2483</v>
      </c>
      <c r="F16" s="3" t="s">
        <v>2484</v>
      </c>
      <c r="G16" s="3" t="s">
        <v>2485</v>
      </c>
      <c r="H16" s="27">
        <f t="shared" si="0"/>
        <v>97.598364844149216</v>
      </c>
      <c r="I16" s="4">
        <v>195.7</v>
      </c>
      <c r="J16" s="4">
        <v>162</v>
      </c>
      <c r="K16" s="4">
        <v>33.700000000000003</v>
      </c>
      <c r="L16" s="4">
        <v>191</v>
      </c>
      <c r="M16" s="4">
        <v>7</v>
      </c>
      <c r="N16" s="3" t="s">
        <v>6328</v>
      </c>
      <c r="O16" s="10"/>
      <c r="P16" s="10"/>
    </row>
    <row r="17" spans="1:16" s="1" customFormat="1" x14ac:dyDescent="0.25">
      <c r="A17" s="3" t="s">
        <v>8403</v>
      </c>
      <c r="B17" s="3" t="s">
        <v>8404</v>
      </c>
      <c r="C17" s="3" t="s">
        <v>2429</v>
      </c>
      <c r="D17" s="3" t="s">
        <v>2486</v>
      </c>
      <c r="E17" s="3" t="s">
        <v>2487</v>
      </c>
      <c r="F17" s="3" t="s">
        <v>2488</v>
      </c>
      <c r="G17" s="3" t="s">
        <v>2489</v>
      </c>
      <c r="H17" s="27">
        <f t="shared" si="0"/>
        <v>83.160083160083147</v>
      </c>
      <c r="I17" s="4">
        <v>144.30000000000001</v>
      </c>
      <c r="J17" s="4">
        <v>116</v>
      </c>
      <c r="K17" s="4">
        <v>28.3</v>
      </c>
      <c r="L17" s="4">
        <v>120</v>
      </c>
      <c r="M17" s="4">
        <v>5</v>
      </c>
      <c r="N17" s="3" t="s">
        <v>6328</v>
      </c>
      <c r="O17" s="10"/>
      <c r="P17" s="10"/>
    </row>
    <row r="18" spans="1:16" s="1" customFormat="1" x14ac:dyDescent="0.25">
      <c r="A18" s="3" t="s">
        <v>8405</v>
      </c>
      <c r="B18" s="3" t="s">
        <v>8406</v>
      </c>
      <c r="C18" s="3" t="s">
        <v>2429</v>
      </c>
      <c r="D18" s="3" t="s">
        <v>2490</v>
      </c>
      <c r="E18" s="3" t="s">
        <v>2491</v>
      </c>
      <c r="F18" s="3" t="s">
        <v>2492</v>
      </c>
      <c r="G18" s="3" t="s">
        <v>538</v>
      </c>
      <c r="H18" s="27">
        <f t="shared" si="0"/>
        <v>102.29166666666667</v>
      </c>
      <c r="I18" s="4">
        <v>240</v>
      </c>
      <c r="J18" s="4">
        <v>188</v>
      </c>
      <c r="K18" s="4">
        <v>52</v>
      </c>
      <c r="L18" s="4">
        <v>245.5</v>
      </c>
      <c r="M18" s="4">
        <v>8</v>
      </c>
      <c r="N18" s="3" t="s">
        <v>6260</v>
      </c>
      <c r="O18" s="10"/>
      <c r="P18" s="10"/>
    </row>
    <row r="19" spans="1:16" s="1" customFormat="1" x14ac:dyDescent="0.25">
      <c r="A19" s="3" t="s">
        <v>8407</v>
      </c>
      <c r="B19" s="3" t="s">
        <v>8408</v>
      </c>
      <c r="C19" s="3" t="s">
        <v>2429</v>
      </c>
      <c r="D19" s="3" t="s">
        <v>2493</v>
      </c>
      <c r="E19" s="3" t="s">
        <v>2494</v>
      </c>
      <c r="F19" s="3" t="s">
        <v>2495</v>
      </c>
      <c r="G19" s="3" t="s">
        <v>2496</v>
      </c>
      <c r="H19" s="27">
        <f t="shared" si="0"/>
        <v>92.399222923749392</v>
      </c>
      <c r="I19" s="4">
        <v>411.8</v>
      </c>
      <c r="J19" s="4">
        <v>310.60000000000002</v>
      </c>
      <c r="K19" s="4">
        <v>101.2</v>
      </c>
      <c r="L19" s="4">
        <v>380.5</v>
      </c>
      <c r="M19" s="4">
        <v>13</v>
      </c>
      <c r="N19" s="3" t="s">
        <v>6328</v>
      </c>
      <c r="O19" s="10"/>
      <c r="P19" s="10"/>
    </row>
    <row r="20" spans="1:16" s="1" customFormat="1" x14ac:dyDescent="0.25">
      <c r="A20" s="3" t="s">
        <v>8409</v>
      </c>
      <c r="B20" s="3" t="s">
        <v>8410</v>
      </c>
      <c r="C20" s="3" t="s">
        <v>2429</v>
      </c>
      <c r="D20" s="3" t="s">
        <v>2497</v>
      </c>
      <c r="E20" s="3" t="s">
        <v>2498</v>
      </c>
      <c r="F20" s="3" t="s">
        <v>2499</v>
      </c>
      <c r="G20" s="3" t="s">
        <v>2500</v>
      </c>
      <c r="H20" s="27">
        <f t="shared" si="0"/>
        <v>93.736775285653835</v>
      </c>
      <c r="I20" s="4">
        <v>236.3</v>
      </c>
      <c r="J20" s="4">
        <v>188</v>
      </c>
      <c r="K20" s="4">
        <v>48.3</v>
      </c>
      <c r="L20" s="4">
        <v>221.5</v>
      </c>
      <c r="M20" s="4">
        <v>8</v>
      </c>
      <c r="N20" s="3" t="s">
        <v>6328</v>
      </c>
      <c r="O20" s="10"/>
      <c r="P20" s="10"/>
    </row>
    <row r="21" spans="1:16" s="1" customFormat="1" x14ac:dyDescent="0.25">
      <c r="A21" s="3" t="s">
        <v>8411</v>
      </c>
      <c r="B21" s="3" t="s">
        <v>8412</v>
      </c>
      <c r="C21" s="3" t="s">
        <v>2429</v>
      </c>
      <c r="D21" s="3" t="s">
        <v>2501</v>
      </c>
      <c r="E21" s="3" t="s">
        <v>2435</v>
      </c>
      <c r="F21" s="3" t="s">
        <v>2502</v>
      </c>
      <c r="G21" s="3" t="s">
        <v>2503</v>
      </c>
      <c r="H21" s="27">
        <f t="shared" si="0"/>
        <v>90.136570561456736</v>
      </c>
      <c r="I21" s="4">
        <v>263.60000000000002</v>
      </c>
      <c r="J21" s="4">
        <v>188</v>
      </c>
      <c r="K21" s="4">
        <v>75.599999999999994</v>
      </c>
      <c r="L21" s="4">
        <v>237.6</v>
      </c>
      <c r="M21" s="4">
        <v>8</v>
      </c>
      <c r="N21" s="3" t="s">
        <v>6328</v>
      </c>
      <c r="O21" s="10"/>
      <c r="P21" s="10"/>
    </row>
    <row r="22" spans="1:16" s="1" customFormat="1" x14ac:dyDescent="0.25">
      <c r="A22" s="3" t="s">
        <v>8413</v>
      </c>
      <c r="B22" s="3" t="s">
        <v>8414</v>
      </c>
      <c r="C22" s="3" t="s">
        <v>2429</v>
      </c>
      <c r="D22" s="3" t="s">
        <v>2504</v>
      </c>
      <c r="E22" s="3" t="s">
        <v>2505</v>
      </c>
      <c r="F22" s="3" t="s">
        <v>2506</v>
      </c>
      <c r="G22" s="3" t="s">
        <v>2507</v>
      </c>
      <c r="H22" s="27">
        <f t="shared" si="0"/>
        <v>100</v>
      </c>
      <c r="I22" s="4">
        <v>138</v>
      </c>
      <c r="J22" s="4">
        <v>116</v>
      </c>
      <c r="K22" s="4">
        <v>22</v>
      </c>
      <c r="L22" s="4">
        <v>138</v>
      </c>
      <c r="M22" s="4">
        <v>5</v>
      </c>
      <c r="N22" s="3" t="s">
        <v>6328</v>
      </c>
      <c r="O22" s="10"/>
      <c r="P22" s="10"/>
    </row>
    <row r="23" spans="1:16" s="1" customFormat="1" x14ac:dyDescent="0.25">
      <c r="A23" s="3" t="s">
        <v>8415</v>
      </c>
      <c r="B23" s="3" t="s">
        <v>8416</v>
      </c>
      <c r="C23" s="3" t="s">
        <v>2429</v>
      </c>
      <c r="D23" s="3" t="s">
        <v>2508</v>
      </c>
      <c r="E23" s="3" t="s">
        <v>2505</v>
      </c>
      <c r="F23" s="3" t="s">
        <v>2509</v>
      </c>
      <c r="G23" s="3" t="s">
        <v>2510</v>
      </c>
      <c r="H23" s="27">
        <f t="shared" si="0"/>
        <v>96.959354638535515</v>
      </c>
      <c r="I23" s="4">
        <v>322.3</v>
      </c>
      <c r="J23" s="4">
        <v>232</v>
      </c>
      <c r="K23" s="4">
        <v>90.3</v>
      </c>
      <c r="L23" s="4">
        <v>312.5</v>
      </c>
      <c r="M23" s="4">
        <v>10</v>
      </c>
      <c r="N23" s="3" t="s">
        <v>6328</v>
      </c>
      <c r="O23" s="10"/>
      <c r="P23" s="10"/>
    </row>
    <row r="24" spans="1:16" s="1" customFormat="1" x14ac:dyDescent="0.25">
      <c r="A24" s="3" t="s">
        <v>8417</v>
      </c>
      <c r="B24" s="3" t="s">
        <v>8390</v>
      </c>
      <c r="C24" s="3" t="s">
        <v>2429</v>
      </c>
      <c r="D24" s="3" t="s">
        <v>2511</v>
      </c>
      <c r="E24" s="3" t="s">
        <v>2459</v>
      </c>
      <c r="F24" s="3" t="s">
        <v>2460</v>
      </c>
      <c r="G24" s="3" t="s">
        <v>2512</v>
      </c>
      <c r="H24" s="27">
        <f t="shared" si="0"/>
        <v>100.52102048149479</v>
      </c>
      <c r="I24" s="4">
        <v>556.6</v>
      </c>
      <c r="J24" s="4">
        <v>478</v>
      </c>
      <c r="K24" s="4">
        <v>78.599999999999994</v>
      </c>
      <c r="L24" s="4">
        <v>559.5</v>
      </c>
      <c r="M24" s="4">
        <v>15</v>
      </c>
      <c r="N24" s="3" t="s">
        <v>7</v>
      </c>
      <c r="O24" s="10"/>
      <c r="P24" s="10"/>
    </row>
    <row r="25" spans="1:16" s="1" customFormat="1" x14ac:dyDescent="0.25">
      <c r="A25" s="3" t="s">
        <v>8418</v>
      </c>
      <c r="B25" s="3" t="s">
        <v>8392</v>
      </c>
      <c r="C25" s="3" t="s">
        <v>2429</v>
      </c>
      <c r="D25" s="3" t="s">
        <v>2513</v>
      </c>
      <c r="E25" s="3" t="s">
        <v>2463</v>
      </c>
      <c r="F25" s="3" t="s">
        <v>2464</v>
      </c>
      <c r="G25" s="3" t="s">
        <v>2514</v>
      </c>
      <c r="H25" s="27">
        <f t="shared" si="0"/>
        <v>91.44736842105263</v>
      </c>
      <c r="I25" s="4">
        <v>152</v>
      </c>
      <c r="J25" s="4">
        <v>114</v>
      </c>
      <c r="K25" s="4">
        <v>38</v>
      </c>
      <c r="L25" s="4">
        <v>139</v>
      </c>
      <c r="M25" s="4">
        <v>5</v>
      </c>
      <c r="N25" s="3" t="s">
        <v>315</v>
      </c>
      <c r="O25" s="10"/>
      <c r="P25" s="10"/>
    </row>
    <row r="26" spans="1:16" s="1" customFormat="1" x14ac:dyDescent="0.25">
      <c r="A26" s="3" t="s">
        <v>8419</v>
      </c>
      <c r="B26" s="3" t="s">
        <v>8392</v>
      </c>
      <c r="C26" s="3" t="s">
        <v>2429</v>
      </c>
      <c r="D26" s="3" t="s">
        <v>1385</v>
      </c>
      <c r="E26" s="3" t="s">
        <v>2463</v>
      </c>
      <c r="F26" s="3" t="s">
        <v>2464</v>
      </c>
      <c r="G26" s="3" t="s">
        <v>2515</v>
      </c>
      <c r="H26" s="27">
        <f t="shared" si="0"/>
        <v>98.162597533350109</v>
      </c>
      <c r="I26" s="4">
        <v>397.3</v>
      </c>
      <c r="J26" s="4">
        <v>278</v>
      </c>
      <c r="K26" s="4">
        <v>119.3</v>
      </c>
      <c r="L26" s="4">
        <v>390</v>
      </c>
      <c r="M26" s="4">
        <v>12</v>
      </c>
      <c r="N26" s="3" t="s">
        <v>315</v>
      </c>
      <c r="O26" s="10"/>
      <c r="P26" s="10"/>
    </row>
    <row r="27" spans="1:16" s="1" customFormat="1" x14ac:dyDescent="0.25">
      <c r="A27" s="3" t="s">
        <v>8420</v>
      </c>
      <c r="B27" s="3" t="s">
        <v>8392</v>
      </c>
      <c r="C27" s="3" t="s">
        <v>2429</v>
      </c>
      <c r="D27" s="3" t="s">
        <v>2516</v>
      </c>
      <c r="E27" s="3" t="s">
        <v>2463</v>
      </c>
      <c r="F27" s="3" t="s">
        <v>2464</v>
      </c>
      <c r="G27" s="3" t="s">
        <v>2517</v>
      </c>
      <c r="H27" s="27">
        <f t="shared" si="0"/>
        <v>92.997368953653108</v>
      </c>
      <c r="I27" s="4">
        <v>494.1</v>
      </c>
      <c r="J27" s="4">
        <v>360</v>
      </c>
      <c r="K27" s="4">
        <v>134.1</v>
      </c>
      <c r="L27" s="4">
        <v>459.5</v>
      </c>
      <c r="M27" s="4">
        <v>12</v>
      </c>
      <c r="N27" s="3" t="s">
        <v>315</v>
      </c>
      <c r="O27" s="10"/>
      <c r="P27" s="10"/>
    </row>
    <row r="28" spans="1:16" s="1" customFormat="1" x14ac:dyDescent="0.25">
      <c r="A28" s="3" t="s">
        <v>8421</v>
      </c>
      <c r="B28" s="3" t="s">
        <v>8392</v>
      </c>
      <c r="C28" s="3" t="s">
        <v>2429</v>
      </c>
      <c r="D28" s="3" t="s">
        <v>2518</v>
      </c>
      <c r="E28" s="3" t="s">
        <v>2463</v>
      </c>
      <c r="F28" s="3" t="s">
        <v>2464</v>
      </c>
      <c r="G28" s="3" t="s">
        <v>2519</v>
      </c>
      <c r="H28" s="27">
        <f t="shared" si="0"/>
        <v>77.035490605427967</v>
      </c>
      <c r="I28" s="4">
        <v>239.5</v>
      </c>
      <c r="J28" s="4">
        <v>182</v>
      </c>
      <c r="K28" s="4">
        <v>57.5</v>
      </c>
      <c r="L28" s="4">
        <v>184.5</v>
      </c>
      <c r="M28" s="4">
        <v>8</v>
      </c>
      <c r="N28" s="3" t="s">
        <v>315</v>
      </c>
      <c r="O28" s="10"/>
      <c r="P28" s="10"/>
    </row>
    <row r="29" spans="1:16" s="1" customFormat="1" x14ac:dyDescent="0.25">
      <c r="A29" s="3" t="s">
        <v>8422</v>
      </c>
      <c r="B29" s="3" t="s">
        <v>8392</v>
      </c>
      <c r="C29" s="3" t="s">
        <v>2429</v>
      </c>
      <c r="D29" s="3" t="s">
        <v>2520</v>
      </c>
      <c r="E29" s="3" t="s">
        <v>2463</v>
      </c>
      <c r="F29" s="3" t="s">
        <v>2464</v>
      </c>
      <c r="G29" s="3" t="s">
        <v>2517</v>
      </c>
      <c r="H29" s="27">
        <f t="shared" si="0"/>
        <v>102.66025641025642</v>
      </c>
      <c r="I29" s="4">
        <v>312</v>
      </c>
      <c r="J29" s="4">
        <v>220</v>
      </c>
      <c r="K29" s="4">
        <v>92</v>
      </c>
      <c r="L29" s="4">
        <v>320.3</v>
      </c>
      <c r="M29" s="4">
        <v>7</v>
      </c>
      <c r="N29" s="3" t="s">
        <v>315</v>
      </c>
      <c r="O29" s="10"/>
      <c r="P29" s="10"/>
    </row>
    <row r="30" spans="1:16" s="1" customFormat="1" x14ac:dyDescent="0.25">
      <c r="A30" s="3" t="s">
        <v>8423</v>
      </c>
      <c r="B30" s="3" t="s">
        <v>8406</v>
      </c>
      <c r="C30" s="3" t="s">
        <v>2429</v>
      </c>
      <c r="D30" s="3" t="s">
        <v>2521</v>
      </c>
      <c r="E30" s="3" t="s">
        <v>2491</v>
      </c>
      <c r="F30" s="3" t="s">
        <v>2492</v>
      </c>
      <c r="G30" s="3" t="s">
        <v>2522</v>
      </c>
      <c r="H30" s="27">
        <f t="shared" si="0"/>
        <v>92.746730083234254</v>
      </c>
      <c r="I30" s="4">
        <v>336.4</v>
      </c>
      <c r="J30" s="4">
        <v>266</v>
      </c>
      <c r="K30" s="4">
        <v>70.400000000000006</v>
      </c>
      <c r="L30" s="4">
        <v>312</v>
      </c>
      <c r="M30" s="4">
        <v>11</v>
      </c>
      <c r="N30" s="3" t="s">
        <v>6260</v>
      </c>
      <c r="O30" s="10"/>
      <c r="P30" s="10"/>
    </row>
    <row r="31" spans="1:16" s="1" customFormat="1" x14ac:dyDescent="0.25">
      <c r="A31" s="3" t="s">
        <v>8424</v>
      </c>
      <c r="B31" s="3" t="s">
        <v>8425</v>
      </c>
      <c r="C31" s="3" t="s">
        <v>2429</v>
      </c>
      <c r="D31" s="3" t="s">
        <v>2523</v>
      </c>
      <c r="E31" s="3" t="s">
        <v>2524</v>
      </c>
      <c r="F31" s="3" t="s">
        <v>2525</v>
      </c>
      <c r="G31" s="3" t="s">
        <v>2526</v>
      </c>
      <c r="H31" s="27">
        <f t="shared" si="0"/>
        <v>100.69124423963135</v>
      </c>
      <c r="I31" s="4">
        <v>217</v>
      </c>
      <c r="J31" s="4">
        <v>188</v>
      </c>
      <c r="K31" s="4">
        <v>29</v>
      </c>
      <c r="L31" s="4">
        <v>218.5</v>
      </c>
      <c r="M31" s="4">
        <v>8</v>
      </c>
      <c r="N31" s="3" t="s">
        <v>6328</v>
      </c>
      <c r="O31" s="10"/>
      <c r="P31" s="10"/>
    </row>
    <row r="32" spans="1:16" s="1" customFormat="1" x14ac:dyDescent="0.25">
      <c r="A32" s="3" t="s">
        <v>8426</v>
      </c>
      <c r="B32" s="3" t="s">
        <v>8416</v>
      </c>
      <c r="C32" s="3" t="s">
        <v>2429</v>
      </c>
      <c r="D32" s="3" t="s">
        <v>2527</v>
      </c>
      <c r="E32" s="3" t="s">
        <v>2505</v>
      </c>
      <c r="F32" s="3" t="s">
        <v>2509</v>
      </c>
      <c r="G32" s="3" t="s">
        <v>2528</v>
      </c>
      <c r="H32" s="27">
        <f t="shared" si="0"/>
        <v>81.077030672394841</v>
      </c>
      <c r="I32" s="4">
        <v>1000.9</v>
      </c>
      <c r="J32" s="4">
        <v>796</v>
      </c>
      <c r="K32" s="4">
        <v>204.9</v>
      </c>
      <c r="L32" s="4">
        <v>811.5</v>
      </c>
      <c r="M32" s="4">
        <v>25</v>
      </c>
      <c r="N32" s="3" t="s">
        <v>7</v>
      </c>
      <c r="O32" s="10"/>
      <c r="P32" s="10"/>
    </row>
    <row r="33" spans="1:16" s="1" customFormat="1" x14ac:dyDescent="0.25">
      <c r="A33" s="3" t="s">
        <v>8427</v>
      </c>
      <c r="B33" s="3" t="s">
        <v>8428</v>
      </c>
      <c r="C33" s="3" t="s">
        <v>2429</v>
      </c>
      <c r="D33" s="3" t="s">
        <v>2529</v>
      </c>
      <c r="E33" s="3" t="s">
        <v>1956</v>
      </c>
      <c r="F33" s="3" t="s">
        <v>2530</v>
      </c>
      <c r="G33" s="3" t="s">
        <v>2531</v>
      </c>
      <c r="H33" s="27">
        <f t="shared" si="0"/>
        <v>95.17365809652685</v>
      </c>
      <c r="I33" s="4">
        <v>221.7</v>
      </c>
      <c r="J33" s="4">
        <v>190</v>
      </c>
      <c r="K33" s="4">
        <v>31.7</v>
      </c>
      <c r="L33" s="4">
        <v>211</v>
      </c>
      <c r="M33" s="4">
        <v>6</v>
      </c>
      <c r="N33" s="3" t="s">
        <v>6328</v>
      </c>
      <c r="O33" s="10"/>
      <c r="P33" s="10"/>
    </row>
    <row r="34" spans="1:16" s="1" customFormat="1" x14ac:dyDescent="0.25">
      <c r="A34" s="3" t="s">
        <v>8429</v>
      </c>
      <c r="B34" s="3" t="s">
        <v>8428</v>
      </c>
      <c r="C34" s="3" t="s">
        <v>2429</v>
      </c>
      <c r="D34" s="3" t="s">
        <v>2532</v>
      </c>
      <c r="E34" s="3" t="s">
        <v>1956</v>
      </c>
      <c r="F34" s="3" t="s">
        <v>2530</v>
      </c>
      <c r="G34" s="3" t="s">
        <v>2531</v>
      </c>
      <c r="H34" s="27">
        <f t="shared" si="0"/>
        <v>90.64039408866995</v>
      </c>
      <c r="I34" s="4">
        <v>203</v>
      </c>
      <c r="J34" s="4">
        <v>152</v>
      </c>
      <c r="K34" s="4">
        <v>51</v>
      </c>
      <c r="L34" s="4">
        <v>184</v>
      </c>
      <c r="M34" s="4">
        <v>6</v>
      </c>
      <c r="N34" s="3" t="s">
        <v>7</v>
      </c>
      <c r="O34" s="10"/>
      <c r="P34" s="10"/>
    </row>
    <row r="35" spans="1:16" s="1" customFormat="1" x14ac:dyDescent="0.25">
      <c r="A35" s="3" t="s">
        <v>8430</v>
      </c>
      <c r="B35" s="3" t="s">
        <v>8431</v>
      </c>
      <c r="C35" s="3" t="s">
        <v>2429</v>
      </c>
      <c r="D35" s="3" t="s">
        <v>2533</v>
      </c>
      <c r="E35" s="3" t="s">
        <v>2534</v>
      </c>
      <c r="F35" s="3" t="s">
        <v>2535</v>
      </c>
      <c r="G35" s="3" t="s">
        <v>2536</v>
      </c>
      <c r="H35" s="27">
        <f t="shared" si="0"/>
        <v>90.057958091841286</v>
      </c>
      <c r="I35" s="4">
        <v>224.3</v>
      </c>
      <c r="J35" s="4">
        <v>176</v>
      </c>
      <c r="K35" s="4">
        <v>48.3</v>
      </c>
      <c r="L35" s="4">
        <v>202</v>
      </c>
      <c r="M35" s="4">
        <v>7</v>
      </c>
      <c r="N35" s="3" t="s">
        <v>6328</v>
      </c>
      <c r="O35" s="10"/>
      <c r="P35" s="10"/>
    </row>
    <row r="36" spans="1:16" s="1" customFormat="1" x14ac:dyDescent="0.25">
      <c r="A36" s="3" t="s">
        <v>8432</v>
      </c>
      <c r="B36" s="3" t="s">
        <v>8433</v>
      </c>
      <c r="C36" s="3" t="s">
        <v>2429</v>
      </c>
      <c r="D36" s="3" t="s">
        <v>2537</v>
      </c>
      <c r="E36" s="3" t="s">
        <v>2538</v>
      </c>
      <c r="F36" s="3" t="s">
        <v>2539</v>
      </c>
      <c r="G36" s="3" t="s">
        <v>2540</v>
      </c>
      <c r="H36" s="27">
        <f t="shared" si="0"/>
        <v>103.77358490566037</v>
      </c>
      <c r="I36" s="4">
        <v>429.3</v>
      </c>
      <c r="J36" s="4">
        <v>350</v>
      </c>
      <c r="K36" s="4">
        <v>79.3</v>
      </c>
      <c r="L36" s="4">
        <v>445.5</v>
      </c>
      <c r="M36" s="4">
        <v>13</v>
      </c>
      <c r="N36" s="3" t="s">
        <v>7</v>
      </c>
      <c r="O36" s="10"/>
      <c r="P36" s="10"/>
    </row>
    <row r="37" spans="1:16" s="1" customFormat="1" x14ac:dyDescent="0.25">
      <c r="A37" s="3" t="s">
        <v>8434</v>
      </c>
      <c r="B37" s="3" t="s">
        <v>8390</v>
      </c>
      <c r="C37" s="3" t="s">
        <v>2429</v>
      </c>
      <c r="D37" s="3" t="s">
        <v>2541</v>
      </c>
      <c r="E37" s="3" t="s">
        <v>2494</v>
      </c>
      <c r="F37" s="3" t="s">
        <v>2495</v>
      </c>
      <c r="G37" s="3" t="s">
        <v>2542</v>
      </c>
      <c r="H37" s="27">
        <f t="shared" si="0"/>
        <v>115.72052401746724</v>
      </c>
      <c r="I37" s="4">
        <v>229</v>
      </c>
      <c r="J37" s="4">
        <v>192</v>
      </c>
      <c r="K37" s="4">
        <v>37</v>
      </c>
      <c r="L37" s="4">
        <v>265</v>
      </c>
      <c r="M37" s="4">
        <v>6</v>
      </c>
      <c r="N37" s="3" t="s">
        <v>7</v>
      </c>
      <c r="O37" s="10"/>
      <c r="P37" s="10"/>
    </row>
    <row r="38" spans="1:16" s="1" customFormat="1" x14ac:dyDescent="0.25">
      <c r="A38" s="3" t="s">
        <v>8435</v>
      </c>
      <c r="B38" s="3" t="s">
        <v>8395</v>
      </c>
      <c r="C38" s="3" t="s">
        <v>2429</v>
      </c>
      <c r="D38" s="3" t="s">
        <v>2543</v>
      </c>
      <c r="E38" s="3" t="s">
        <v>2469</v>
      </c>
      <c r="F38" s="3" t="s">
        <v>2470</v>
      </c>
      <c r="G38" s="3" t="s">
        <v>2544</v>
      </c>
      <c r="H38" s="27">
        <f t="shared" si="0"/>
        <v>91.169977924944817</v>
      </c>
      <c r="I38" s="4">
        <v>226.5</v>
      </c>
      <c r="J38" s="4">
        <v>188</v>
      </c>
      <c r="K38" s="4">
        <v>38.5</v>
      </c>
      <c r="L38" s="4">
        <v>206.5</v>
      </c>
      <c r="M38" s="4">
        <v>8</v>
      </c>
      <c r="N38" s="3" t="s">
        <v>7</v>
      </c>
      <c r="O38" s="10"/>
      <c r="P38" s="10"/>
    </row>
    <row r="39" spans="1:16" s="1" customFormat="1" x14ac:dyDescent="0.25">
      <c r="A39" s="3" t="s">
        <v>8436</v>
      </c>
      <c r="B39" s="3" t="s">
        <v>8376</v>
      </c>
      <c r="C39" s="3" t="s">
        <v>2429</v>
      </c>
      <c r="D39" s="3" t="s">
        <v>2545</v>
      </c>
      <c r="E39" s="3" t="s">
        <v>2431</v>
      </c>
      <c r="F39" s="3" t="s">
        <v>2432</v>
      </c>
      <c r="G39" s="3" t="s">
        <v>2546</v>
      </c>
      <c r="H39" s="27">
        <f t="shared" si="0"/>
        <v>88.894453486916234</v>
      </c>
      <c r="I39" s="4">
        <v>798.7</v>
      </c>
      <c r="J39" s="4">
        <v>541</v>
      </c>
      <c r="K39" s="4">
        <v>257.7</v>
      </c>
      <c r="L39" s="4">
        <v>710</v>
      </c>
      <c r="M39" s="4">
        <v>17</v>
      </c>
      <c r="N39" s="3" t="s">
        <v>7</v>
      </c>
      <c r="O39" s="10"/>
      <c r="P39" s="10"/>
    </row>
    <row r="40" spans="1:16" s="1" customFormat="1" x14ac:dyDescent="0.25">
      <c r="A40" s="3" t="s">
        <v>8437</v>
      </c>
      <c r="B40" s="3" t="s">
        <v>8406</v>
      </c>
      <c r="C40" s="3" t="s">
        <v>2429</v>
      </c>
      <c r="D40" s="3" t="s">
        <v>2547</v>
      </c>
      <c r="E40" s="3" t="s">
        <v>2491</v>
      </c>
      <c r="F40" s="3" t="s">
        <v>2492</v>
      </c>
      <c r="G40" s="3" t="s">
        <v>2548</v>
      </c>
      <c r="H40" s="27">
        <f t="shared" si="0"/>
        <v>92.131674026495389</v>
      </c>
      <c r="I40" s="4">
        <v>747.3</v>
      </c>
      <c r="J40" s="4">
        <v>509</v>
      </c>
      <c r="K40" s="4">
        <v>238.3</v>
      </c>
      <c r="L40" s="4">
        <v>688.5</v>
      </c>
      <c r="M40" s="4">
        <v>16</v>
      </c>
      <c r="N40" s="3" t="s">
        <v>7</v>
      </c>
      <c r="O40" s="10"/>
      <c r="P40" s="10"/>
    </row>
    <row r="41" spans="1:16" s="1" customFormat="1" x14ac:dyDescent="0.25">
      <c r="A41" s="3" t="s">
        <v>8438</v>
      </c>
      <c r="B41" s="3" t="s">
        <v>8400</v>
      </c>
      <c r="C41" s="3" t="s">
        <v>2429</v>
      </c>
      <c r="D41" s="3" t="s">
        <v>2549</v>
      </c>
      <c r="E41" s="3" t="s">
        <v>2479</v>
      </c>
      <c r="F41" s="3" t="s">
        <v>2480</v>
      </c>
      <c r="G41" s="3" t="s">
        <v>2550</v>
      </c>
      <c r="H41" s="27">
        <f t="shared" si="0"/>
        <v>91.622749231444885</v>
      </c>
      <c r="I41" s="4">
        <v>910.8</v>
      </c>
      <c r="J41" s="4">
        <v>637</v>
      </c>
      <c r="K41" s="4">
        <v>273.8</v>
      </c>
      <c r="L41" s="4">
        <v>834.5</v>
      </c>
      <c r="M41" s="4">
        <v>20</v>
      </c>
      <c r="N41" s="3" t="s">
        <v>7</v>
      </c>
      <c r="O41" s="10"/>
      <c r="P41" s="10"/>
    </row>
    <row r="42" spans="1:16" s="1" customFormat="1" x14ac:dyDescent="0.25">
      <c r="A42" s="3" t="s">
        <v>8439</v>
      </c>
      <c r="B42" s="3" t="s">
        <v>8392</v>
      </c>
      <c r="C42" s="3" t="s">
        <v>2429</v>
      </c>
      <c r="D42" s="3" t="s">
        <v>2551</v>
      </c>
      <c r="E42" s="3" t="s">
        <v>2463</v>
      </c>
      <c r="F42" s="3" t="s">
        <v>2464</v>
      </c>
      <c r="G42" s="3" t="s">
        <v>2552</v>
      </c>
      <c r="H42" s="27">
        <f t="shared" si="0"/>
        <v>84.831460674157299</v>
      </c>
      <c r="I42" s="4">
        <v>267</v>
      </c>
      <c r="J42" s="4">
        <v>256</v>
      </c>
      <c r="K42" s="4">
        <v>11</v>
      </c>
      <c r="L42" s="4">
        <v>226.5</v>
      </c>
      <c r="M42" s="4">
        <v>8</v>
      </c>
      <c r="N42" s="3" t="s">
        <v>315</v>
      </c>
      <c r="O42" s="10"/>
      <c r="P42" s="10"/>
    </row>
    <row r="43" spans="1:16" s="1" customFormat="1" x14ac:dyDescent="0.25">
      <c r="A43" s="3" t="s">
        <v>8440</v>
      </c>
      <c r="B43" s="3" t="s">
        <v>8392</v>
      </c>
      <c r="C43" s="3" t="s">
        <v>2429</v>
      </c>
      <c r="D43" s="3" t="s">
        <v>2553</v>
      </c>
      <c r="E43" s="3" t="s">
        <v>2463</v>
      </c>
      <c r="F43" s="3" t="s">
        <v>2464</v>
      </c>
      <c r="G43" s="3" t="s">
        <v>2554</v>
      </c>
      <c r="H43" s="27">
        <f t="shared" si="0"/>
        <v>97.918834547346506</v>
      </c>
      <c r="I43" s="4">
        <v>480.5</v>
      </c>
      <c r="J43" s="4">
        <v>448</v>
      </c>
      <c r="K43" s="4">
        <v>32.5</v>
      </c>
      <c r="L43" s="4">
        <v>470.5</v>
      </c>
      <c r="M43" s="4">
        <v>14</v>
      </c>
      <c r="N43" s="3" t="s">
        <v>315</v>
      </c>
      <c r="O43" s="10"/>
      <c r="P43" s="10"/>
    </row>
    <row r="44" spans="1:16" s="1" customFormat="1" x14ac:dyDescent="0.25">
      <c r="A44" s="3" t="s">
        <v>8441</v>
      </c>
      <c r="B44" s="3" t="s">
        <v>8397</v>
      </c>
      <c r="C44" s="3" t="s">
        <v>2429</v>
      </c>
      <c r="D44" s="3" t="s">
        <v>2555</v>
      </c>
      <c r="E44" s="3" t="s">
        <v>2473</v>
      </c>
      <c r="F44" s="3" t="s">
        <v>2474</v>
      </c>
      <c r="G44" s="3" t="s">
        <v>2556</v>
      </c>
      <c r="H44" s="27">
        <f t="shared" si="0"/>
        <v>95.402298850574709</v>
      </c>
      <c r="I44" s="4">
        <v>261</v>
      </c>
      <c r="J44" s="4">
        <v>256</v>
      </c>
      <c r="K44" s="4">
        <v>5</v>
      </c>
      <c r="L44" s="4">
        <v>249</v>
      </c>
      <c r="M44" s="4">
        <v>8</v>
      </c>
      <c r="N44" s="3" t="s">
        <v>7</v>
      </c>
      <c r="O44" s="10"/>
      <c r="P44" s="10"/>
    </row>
    <row r="45" spans="1:16" s="1" customFormat="1" x14ac:dyDescent="0.25">
      <c r="A45" s="3" t="s">
        <v>8442</v>
      </c>
      <c r="B45" s="3" t="s">
        <v>8416</v>
      </c>
      <c r="C45" s="3" t="s">
        <v>2429</v>
      </c>
      <c r="D45" s="3" t="s">
        <v>2557</v>
      </c>
      <c r="E45" s="3" t="s">
        <v>2505</v>
      </c>
      <c r="F45" s="3" t="s">
        <v>2509</v>
      </c>
      <c r="G45" s="3" t="s">
        <v>2528</v>
      </c>
      <c r="H45" s="27">
        <f t="shared" si="0"/>
        <v>96.289752650176681</v>
      </c>
      <c r="I45" s="4">
        <v>1301.8</v>
      </c>
      <c r="J45" s="4">
        <v>1265</v>
      </c>
      <c r="K45" s="4">
        <v>36.799999999999997</v>
      </c>
      <c r="L45" s="4">
        <v>1253.5</v>
      </c>
      <c r="M45" s="4">
        <v>39</v>
      </c>
      <c r="N45" s="3" t="s">
        <v>7</v>
      </c>
      <c r="O45" s="10"/>
      <c r="P45" s="10"/>
    </row>
    <row r="46" spans="1:16" s="1" customFormat="1" x14ac:dyDescent="0.25">
      <c r="A46" s="3" t="s">
        <v>8443</v>
      </c>
      <c r="B46" s="3" t="s">
        <v>8392</v>
      </c>
      <c r="C46" s="3" t="s">
        <v>2429</v>
      </c>
      <c r="D46" s="3" t="s">
        <v>274</v>
      </c>
      <c r="E46" s="3" t="s">
        <v>2463</v>
      </c>
      <c r="F46" s="3" t="s">
        <v>2464</v>
      </c>
      <c r="G46" s="3" t="s">
        <v>2558</v>
      </c>
      <c r="H46" s="27">
        <f t="shared" si="0"/>
        <v>98.884758364312262</v>
      </c>
      <c r="I46" s="4">
        <v>1345</v>
      </c>
      <c r="J46" s="4">
        <v>1309.2</v>
      </c>
      <c r="K46" s="4">
        <v>35.799999999999997</v>
      </c>
      <c r="L46" s="4">
        <v>1330</v>
      </c>
      <c r="M46" s="4">
        <v>40.199999809265137</v>
      </c>
      <c r="N46" s="3" t="s">
        <v>315</v>
      </c>
      <c r="O46" s="10"/>
      <c r="P46" s="10"/>
    </row>
    <row r="47" spans="1:16" s="1" customFormat="1" x14ac:dyDescent="0.25">
      <c r="A47" s="3" t="s">
        <v>8444</v>
      </c>
      <c r="B47" s="3" t="s">
        <v>8392</v>
      </c>
      <c r="C47" s="3" t="s">
        <v>2429</v>
      </c>
      <c r="D47" s="3" t="s">
        <v>2559</v>
      </c>
      <c r="E47" s="3" t="s">
        <v>2463</v>
      </c>
      <c r="F47" s="3" t="s">
        <v>2464</v>
      </c>
      <c r="G47" s="3" t="s">
        <v>2560</v>
      </c>
      <c r="H47" s="27">
        <f t="shared" si="0"/>
        <v>94.748022267799598</v>
      </c>
      <c r="I47" s="4">
        <v>1365.2</v>
      </c>
      <c r="J47" s="4">
        <v>1315.4</v>
      </c>
      <c r="K47" s="4">
        <v>49.8</v>
      </c>
      <c r="L47" s="4">
        <v>1293.5</v>
      </c>
      <c r="M47" s="4">
        <v>40.5</v>
      </c>
      <c r="N47" s="3" t="s">
        <v>315</v>
      </c>
      <c r="O47" s="10"/>
      <c r="P47" s="10"/>
    </row>
    <row r="48" spans="1:16" s="1" customFormat="1" x14ac:dyDescent="0.25">
      <c r="A48" s="3" t="s">
        <v>8445</v>
      </c>
      <c r="B48" s="3" t="s">
        <v>8397</v>
      </c>
      <c r="C48" s="3" t="s">
        <v>2429</v>
      </c>
      <c r="D48" s="3" t="s">
        <v>2561</v>
      </c>
      <c r="E48" s="3" t="s">
        <v>2473</v>
      </c>
      <c r="F48" s="3" t="s">
        <v>2474</v>
      </c>
      <c r="G48" s="3" t="s">
        <v>2562</v>
      </c>
      <c r="H48" s="27">
        <f t="shared" si="0"/>
        <v>99.570624814924486</v>
      </c>
      <c r="I48" s="4">
        <v>1350.8</v>
      </c>
      <c r="J48" s="4">
        <v>1240.2</v>
      </c>
      <c r="K48" s="4">
        <v>110.6</v>
      </c>
      <c r="L48" s="4">
        <v>1345</v>
      </c>
      <c r="M48" s="4">
        <v>38.200000762939453</v>
      </c>
      <c r="N48" s="3" t="s">
        <v>7</v>
      </c>
      <c r="O48" s="10"/>
      <c r="P48" s="10"/>
    </row>
    <row r="49" spans="1:16" s="1" customFormat="1" x14ac:dyDescent="0.25">
      <c r="A49" s="3" t="s">
        <v>8446</v>
      </c>
      <c r="B49" s="3" t="s">
        <v>8392</v>
      </c>
      <c r="C49" s="3" t="s">
        <v>2429</v>
      </c>
      <c r="D49" s="3" t="s">
        <v>2563</v>
      </c>
      <c r="E49" s="3" t="s">
        <v>2463</v>
      </c>
      <c r="F49" s="3" t="s">
        <v>2464</v>
      </c>
      <c r="G49" s="3" t="s">
        <v>2564</v>
      </c>
      <c r="H49" s="27">
        <f t="shared" si="0"/>
        <v>86.120142436909745</v>
      </c>
      <c r="I49" s="4">
        <v>1291.8</v>
      </c>
      <c r="J49" s="4">
        <v>889</v>
      </c>
      <c r="K49" s="4">
        <v>402.8</v>
      </c>
      <c r="L49" s="4">
        <v>1112.5</v>
      </c>
      <c r="M49" s="4">
        <v>28</v>
      </c>
      <c r="N49" s="3" t="s">
        <v>7</v>
      </c>
      <c r="O49" s="10"/>
      <c r="P49" s="10"/>
    </row>
    <row r="50" spans="1:16" s="1" customFormat="1" x14ac:dyDescent="0.25">
      <c r="A50" s="3" t="s">
        <v>8447</v>
      </c>
      <c r="B50" s="3" t="s">
        <v>8416</v>
      </c>
      <c r="C50" s="3" t="s">
        <v>2429</v>
      </c>
      <c r="D50" s="3" t="s">
        <v>2565</v>
      </c>
      <c r="E50" s="3" t="s">
        <v>2505</v>
      </c>
      <c r="F50" s="3" t="s">
        <v>2509</v>
      </c>
      <c r="G50" s="3" t="s">
        <v>2566</v>
      </c>
      <c r="H50" s="27">
        <f t="shared" si="0"/>
        <v>83.055555555555557</v>
      </c>
      <c r="I50" s="4">
        <v>180</v>
      </c>
      <c r="J50" s="4">
        <v>180</v>
      </c>
      <c r="K50" s="4">
        <v>0</v>
      </c>
      <c r="L50" s="4">
        <v>149.5</v>
      </c>
      <c r="M50" s="4">
        <v>6</v>
      </c>
      <c r="N50" s="3" t="s">
        <v>7</v>
      </c>
      <c r="O50" s="10"/>
      <c r="P50" s="10"/>
    </row>
    <row r="51" spans="1:16" s="1" customFormat="1" x14ac:dyDescent="0.25">
      <c r="A51" s="3" t="s">
        <v>8448</v>
      </c>
      <c r="B51" s="3" t="s">
        <v>8392</v>
      </c>
      <c r="C51" s="3" t="s">
        <v>2429</v>
      </c>
      <c r="D51" s="3" t="s">
        <v>2146</v>
      </c>
      <c r="E51" s="3" t="s">
        <v>2463</v>
      </c>
      <c r="F51" s="3" t="s">
        <v>2464</v>
      </c>
      <c r="G51" s="3" t="s">
        <v>2567</v>
      </c>
      <c r="H51" s="27">
        <f t="shared" si="0"/>
        <v>127.92642140468229</v>
      </c>
      <c r="I51" s="4">
        <v>119.6</v>
      </c>
      <c r="J51" s="4">
        <v>119.6</v>
      </c>
      <c r="K51" s="4">
        <v>0</v>
      </c>
      <c r="L51" s="4">
        <v>153</v>
      </c>
      <c r="M51" s="4">
        <v>4</v>
      </c>
      <c r="N51" s="3" t="s">
        <v>7</v>
      </c>
      <c r="O51" s="10"/>
      <c r="P51" s="10"/>
    </row>
    <row r="52" spans="1:16" s="1" customFormat="1" x14ac:dyDescent="0.25">
      <c r="A52" s="3" t="s">
        <v>8449</v>
      </c>
      <c r="B52" s="3" t="s">
        <v>8392</v>
      </c>
      <c r="C52" s="3" t="s">
        <v>2429</v>
      </c>
      <c r="D52" s="3" t="s">
        <v>1138</v>
      </c>
      <c r="E52" s="3" t="s">
        <v>2463</v>
      </c>
      <c r="F52" s="3" t="s">
        <v>2464</v>
      </c>
      <c r="G52" s="3" t="s">
        <v>2568</v>
      </c>
      <c r="H52" s="27">
        <f t="shared" si="0"/>
        <v>84.610730133118196</v>
      </c>
      <c r="I52" s="4">
        <v>495.8</v>
      </c>
      <c r="J52" s="4">
        <v>394.4</v>
      </c>
      <c r="K52" s="4">
        <v>101.4</v>
      </c>
      <c r="L52" s="4">
        <v>419.5</v>
      </c>
      <c r="M52" s="4">
        <v>13</v>
      </c>
      <c r="N52" s="3" t="s">
        <v>7</v>
      </c>
      <c r="O52" s="10"/>
      <c r="P52" s="10"/>
    </row>
    <row r="53" spans="1:16" s="1" customFormat="1" x14ac:dyDescent="0.25">
      <c r="A53" s="3" t="s">
        <v>8450</v>
      </c>
      <c r="B53" s="3" t="s">
        <v>8397</v>
      </c>
      <c r="C53" s="3" t="s">
        <v>2429</v>
      </c>
      <c r="D53" s="3" t="s">
        <v>2569</v>
      </c>
      <c r="E53" s="3" t="s">
        <v>2473</v>
      </c>
      <c r="F53" s="3" t="s">
        <v>2474</v>
      </c>
      <c r="G53" s="3" t="s">
        <v>2570</v>
      </c>
      <c r="H53" s="27">
        <f t="shared" si="0"/>
        <v>97.501067919692446</v>
      </c>
      <c r="I53" s="4">
        <v>468.2</v>
      </c>
      <c r="J53" s="4">
        <v>364.2</v>
      </c>
      <c r="K53" s="4">
        <v>104</v>
      </c>
      <c r="L53" s="4">
        <v>456.5</v>
      </c>
      <c r="M53" s="4">
        <v>12</v>
      </c>
      <c r="N53" s="3" t="s">
        <v>7</v>
      </c>
      <c r="O53" s="10"/>
      <c r="P53" s="10"/>
    </row>
    <row r="54" spans="1:16" s="1" customFormat="1" x14ac:dyDescent="0.25">
      <c r="A54" s="17" t="s">
        <v>8451</v>
      </c>
      <c r="B54" s="17" t="s">
        <v>8406</v>
      </c>
      <c r="C54" s="17" t="s">
        <v>2429</v>
      </c>
      <c r="D54" s="17" t="s">
        <v>2571</v>
      </c>
      <c r="E54" s="17" t="s">
        <v>2491</v>
      </c>
      <c r="F54" s="17" t="s">
        <v>2492</v>
      </c>
      <c r="G54" s="17" t="s">
        <v>2522</v>
      </c>
      <c r="H54" s="28">
        <f t="shared" si="0"/>
        <v>90.832632464255667</v>
      </c>
      <c r="I54" s="18">
        <v>118.9</v>
      </c>
      <c r="J54" s="18">
        <v>94</v>
      </c>
      <c r="K54" s="18">
        <v>24.9</v>
      </c>
      <c r="L54" s="18">
        <v>108</v>
      </c>
      <c r="M54" s="18">
        <v>3</v>
      </c>
      <c r="N54" s="17" t="s">
        <v>7</v>
      </c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 t="s">
        <v>6152</v>
      </c>
      <c r="H55" s="25">
        <f>AVERAGE(H2:H54)</f>
        <v>95.423690032579472</v>
      </c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</row>
    <row r="68" spans="1:16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</row>
    <row r="69" spans="1:16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</row>
    <row r="70" spans="1:16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</row>
    <row r="71" spans="1:16" x14ac:dyDescent="0.25">
      <c r="A71" s="10"/>
      <c r="B71" s="10"/>
      <c r="C71" s="10"/>
      <c r="D71" s="10"/>
      <c r="E71" s="10"/>
      <c r="F71" s="29"/>
      <c r="G71" s="32"/>
      <c r="H71" s="32"/>
      <c r="I71" s="10"/>
      <c r="J71" s="10"/>
      <c r="K71" s="10"/>
      <c r="L71" s="10"/>
      <c r="M71" s="10"/>
      <c r="N71" s="10"/>
      <c r="O71" s="21"/>
      <c r="P71" s="21"/>
    </row>
    <row r="72" spans="1:16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75"/>
  <sheetViews>
    <sheetView topLeftCell="A35" workbookViewId="0">
      <selection activeCell="H46" sqref="H46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8452</v>
      </c>
      <c r="B2" s="3" t="s">
        <v>8453</v>
      </c>
      <c r="C2" s="3" t="s">
        <v>850</v>
      </c>
      <c r="D2" s="3" t="s">
        <v>851</v>
      </c>
      <c r="E2" s="3" t="s">
        <v>852</v>
      </c>
      <c r="F2" s="3" t="s">
        <v>853</v>
      </c>
      <c r="G2" s="3" t="s">
        <v>854</v>
      </c>
      <c r="H2" s="27">
        <f>L2/I2*100</f>
        <v>107.59878419452889</v>
      </c>
      <c r="I2" s="4">
        <v>329</v>
      </c>
      <c r="J2" s="4">
        <v>282</v>
      </c>
      <c r="K2" s="4">
        <v>47</v>
      </c>
      <c r="L2" s="4">
        <v>354</v>
      </c>
      <c r="M2" s="4">
        <v>12</v>
      </c>
      <c r="N2" s="3" t="s">
        <v>6260</v>
      </c>
      <c r="O2" s="10"/>
      <c r="P2" s="10"/>
    </row>
    <row r="3" spans="1:16" s="1" customFormat="1" x14ac:dyDescent="0.25">
      <c r="A3" s="3" t="s">
        <v>8454</v>
      </c>
      <c r="B3" s="3" t="s">
        <v>8455</v>
      </c>
      <c r="C3" s="3" t="s">
        <v>850</v>
      </c>
      <c r="D3" s="3" t="s">
        <v>855</v>
      </c>
      <c r="E3" s="3" t="s">
        <v>856</v>
      </c>
      <c r="F3" s="3" t="s">
        <v>857</v>
      </c>
      <c r="G3" s="3" t="s">
        <v>858</v>
      </c>
      <c r="H3" s="27">
        <f t="shared" ref="H3:H48" si="0">L3/I3*100</f>
        <v>100.89399744572158</v>
      </c>
      <c r="I3" s="4">
        <v>391.5</v>
      </c>
      <c r="J3" s="4">
        <v>334</v>
      </c>
      <c r="K3" s="4">
        <v>57.5</v>
      </c>
      <c r="L3" s="4">
        <v>395</v>
      </c>
      <c r="M3" s="4">
        <v>14</v>
      </c>
      <c r="N3" s="3" t="s">
        <v>6260</v>
      </c>
      <c r="O3" s="10"/>
      <c r="P3" s="10"/>
    </row>
    <row r="4" spans="1:16" s="1" customFormat="1" x14ac:dyDescent="0.25">
      <c r="A4" s="3" t="s">
        <v>8456</v>
      </c>
      <c r="B4" s="3" t="s">
        <v>8457</v>
      </c>
      <c r="C4" s="3" t="s">
        <v>850</v>
      </c>
      <c r="D4" s="3" t="s">
        <v>859</v>
      </c>
      <c r="E4" s="3" t="s">
        <v>860</v>
      </c>
      <c r="F4" s="3" t="s">
        <v>861</v>
      </c>
      <c r="G4" s="3" t="s">
        <v>862</v>
      </c>
      <c r="H4" s="27">
        <f t="shared" si="0"/>
        <v>110.95700416088768</v>
      </c>
      <c r="I4" s="4">
        <v>144.19999999999999</v>
      </c>
      <c r="J4" s="4">
        <v>116</v>
      </c>
      <c r="K4" s="4">
        <v>28.2</v>
      </c>
      <c r="L4" s="4">
        <v>160</v>
      </c>
      <c r="M4" s="4">
        <v>5</v>
      </c>
      <c r="N4" s="3" t="s">
        <v>315</v>
      </c>
      <c r="O4" s="10"/>
      <c r="P4" s="10"/>
    </row>
    <row r="5" spans="1:16" s="1" customFormat="1" x14ac:dyDescent="0.25">
      <c r="A5" s="3" t="s">
        <v>8458</v>
      </c>
      <c r="B5" s="3" t="s">
        <v>8457</v>
      </c>
      <c r="C5" s="3" t="s">
        <v>850</v>
      </c>
      <c r="D5" s="3" t="s">
        <v>863</v>
      </c>
      <c r="E5" s="3" t="s">
        <v>860</v>
      </c>
      <c r="F5" s="3" t="s">
        <v>861</v>
      </c>
      <c r="G5" s="3" t="s">
        <v>864</v>
      </c>
      <c r="H5" s="27">
        <f t="shared" si="0"/>
        <v>100.0661229887591</v>
      </c>
      <c r="I5" s="4">
        <v>453.7</v>
      </c>
      <c r="J5" s="4">
        <v>328</v>
      </c>
      <c r="K5" s="4">
        <v>125.7</v>
      </c>
      <c r="L5" s="4">
        <v>454</v>
      </c>
      <c r="M5" s="4">
        <v>14</v>
      </c>
      <c r="N5" s="3" t="s">
        <v>315</v>
      </c>
      <c r="O5" s="10"/>
      <c r="P5" s="10"/>
    </row>
    <row r="6" spans="1:16" s="1" customFormat="1" x14ac:dyDescent="0.25">
      <c r="A6" s="3" t="s">
        <v>8459</v>
      </c>
      <c r="B6" s="3" t="s">
        <v>8457</v>
      </c>
      <c r="C6" s="3" t="s">
        <v>850</v>
      </c>
      <c r="D6" s="3" t="s">
        <v>865</v>
      </c>
      <c r="E6" s="3" t="s">
        <v>860</v>
      </c>
      <c r="F6" s="3" t="s">
        <v>861</v>
      </c>
      <c r="G6" s="3" t="s">
        <v>866</v>
      </c>
      <c r="H6" s="27">
        <f t="shared" si="0"/>
        <v>107.08263069139967</v>
      </c>
      <c r="I6" s="4">
        <v>237.2</v>
      </c>
      <c r="J6" s="4">
        <v>188</v>
      </c>
      <c r="K6" s="4">
        <v>49.2</v>
      </c>
      <c r="L6" s="4">
        <v>254</v>
      </c>
      <c r="M6" s="4">
        <v>8</v>
      </c>
      <c r="N6" s="3" t="s">
        <v>315</v>
      </c>
      <c r="O6" s="10"/>
      <c r="P6" s="10"/>
    </row>
    <row r="7" spans="1:16" s="1" customFormat="1" x14ac:dyDescent="0.25">
      <c r="A7" s="3" t="s">
        <v>8460</v>
      </c>
      <c r="B7" s="3" t="s">
        <v>8457</v>
      </c>
      <c r="C7" s="3" t="s">
        <v>850</v>
      </c>
      <c r="D7" s="3" t="s">
        <v>376</v>
      </c>
      <c r="E7" s="3" t="s">
        <v>860</v>
      </c>
      <c r="F7" s="3" t="s">
        <v>861</v>
      </c>
      <c r="G7" s="3" t="s">
        <v>867</v>
      </c>
      <c r="H7" s="27">
        <f t="shared" si="0"/>
        <v>100.89598753408649</v>
      </c>
      <c r="I7" s="4">
        <v>256.7</v>
      </c>
      <c r="J7" s="4">
        <v>188</v>
      </c>
      <c r="K7" s="4">
        <v>68.7</v>
      </c>
      <c r="L7" s="4">
        <v>259</v>
      </c>
      <c r="M7" s="4">
        <v>8</v>
      </c>
      <c r="N7" s="3" t="s">
        <v>315</v>
      </c>
      <c r="O7" s="10"/>
      <c r="P7" s="10"/>
    </row>
    <row r="8" spans="1:16" s="1" customFormat="1" x14ac:dyDescent="0.25">
      <c r="A8" s="3" t="s">
        <v>8461</v>
      </c>
      <c r="B8" s="3" t="s">
        <v>8457</v>
      </c>
      <c r="C8" s="3" t="s">
        <v>850</v>
      </c>
      <c r="D8" s="3" t="s">
        <v>868</v>
      </c>
      <c r="E8" s="3" t="s">
        <v>860</v>
      </c>
      <c r="F8" s="3" t="s">
        <v>861</v>
      </c>
      <c r="G8" s="3" t="s">
        <v>869</v>
      </c>
      <c r="H8" s="27">
        <f t="shared" si="0"/>
        <v>103.98630964364808</v>
      </c>
      <c r="I8" s="4">
        <v>496.7</v>
      </c>
      <c r="J8" s="4">
        <v>324</v>
      </c>
      <c r="K8" s="4">
        <v>172.7</v>
      </c>
      <c r="L8" s="4">
        <v>516.5</v>
      </c>
      <c r="M8" s="4">
        <v>14</v>
      </c>
      <c r="N8" s="3" t="s">
        <v>315</v>
      </c>
      <c r="O8" s="10"/>
      <c r="P8" s="10"/>
    </row>
    <row r="9" spans="1:16" s="1" customFormat="1" x14ac:dyDescent="0.25">
      <c r="A9" s="3" t="s">
        <v>8462</v>
      </c>
      <c r="B9" s="3" t="s">
        <v>8457</v>
      </c>
      <c r="C9" s="3" t="s">
        <v>850</v>
      </c>
      <c r="D9" s="3" t="s">
        <v>870</v>
      </c>
      <c r="E9" s="3" t="s">
        <v>860</v>
      </c>
      <c r="F9" s="3" t="s">
        <v>861</v>
      </c>
      <c r="G9" s="3" t="s">
        <v>871</v>
      </c>
      <c r="H9" s="27">
        <f t="shared" si="0"/>
        <v>100.30487804878048</v>
      </c>
      <c r="I9" s="4">
        <v>164</v>
      </c>
      <c r="J9" s="4">
        <v>120</v>
      </c>
      <c r="K9" s="4">
        <v>44</v>
      </c>
      <c r="L9" s="4">
        <v>164.5</v>
      </c>
      <c r="M9" s="4">
        <v>5</v>
      </c>
      <c r="N9" s="3" t="s">
        <v>315</v>
      </c>
      <c r="O9" s="10"/>
      <c r="P9" s="10"/>
    </row>
    <row r="10" spans="1:16" s="1" customFormat="1" x14ac:dyDescent="0.25">
      <c r="A10" s="3" t="s">
        <v>8463</v>
      </c>
      <c r="B10" s="3" t="s">
        <v>8464</v>
      </c>
      <c r="C10" s="3" t="s">
        <v>850</v>
      </c>
      <c r="D10" s="3" t="s">
        <v>872</v>
      </c>
      <c r="E10" s="3" t="s">
        <v>873</v>
      </c>
      <c r="F10" s="3" t="s">
        <v>874</v>
      </c>
      <c r="G10" s="3" t="s">
        <v>256</v>
      </c>
      <c r="H10" s="27">
        <f t="shared" si="0"/>
        <v>121.90476190476191</v>
      </c>
      <c r="I10" s="4">
        <v>105</v>
      </c>
      <c r="J10" s="4">
        <v>94</v>
      </c>
      <c r="K10" s="4">
        <v>11</v>
      </c>
      <c r="L10" s="4">
        <v>128</v>
      </c>
      <c r="M10" s="4">
        <v>4</v>
      </c>
      <c r="N10" s="3" t="s">
        <v>315</v>
      </c>
      <c r="O10" s="10"/>
      <c r="P10" s="10"/>
    </row>
    <row r="11" spans="1:16" s="1" customFormat="1" x14ac:dyDescent="0.25">
      <c r="A11" s="3" t="s">
        <v>8465</v>
      </c>
      <c r="B11" s="3" t="s">
        <v>8464</v>
      </c>
      <c r="C11" s="3" t="s">
        <v>850</v>
      </c>
      <c r="D11" s="3" t="s">
        <v>875</v>
      </c>
      <c r="E11" s="3" t="s">
        <v>873</v>
      </c>
      <c r="F11" s="3" t="s">
        <v>874</v>
      </c>
      <c r="G11" s="3" t="s">
        <v>876</v>
      </c>
      <c r="H11" s="27">
        <f t="shared" si="0"/>
        <v>109.28571428571428</v>
      </c>
      <c r="I11" s="4">
        <v>140</v>
      </c>
      <c r="J11" s="4">
        <v>116</v>
      </c>
      <c r="K11" s="4">
        <v>24</v>
      </c>
      <c r="L11" s="4">
        <v>153</v>
      </c>
      <c r="M11" s="4">
        <v>5</v>
      </c>
      <c r="N11" s="3" t="s">
        <v>6260</v>
      </c>
      <c r="O11" s="10"/>
      <c r="P11" s="10"/>
    </row>
    <row r="12" spans="1:16" s="1" customFormat="1" x14ac:dyDescent="0.25">
      <c r="A12" s="3" t="s">
        <v>8466</v>
      </c>
      <c r="B12" s="3" t="s">
        <v>8464</v>
      </c>
      <c r="C12" s="3" t="s">
        <v>850</v>
      </c>
      <c r="D12" s="3" t="s">
        <v>877</v>
      </c>
      <c r="E12" s="3" t="s">
        <v>873</v>
      </c>
      <c r="F12" s="3" t="s">
        <v>874</v>
      </c>
      <c r="G12" s="3" t="s">
        <v>878</v>
      </c>
      <c r="H12" s="27">
        <f t="shared" si="0"/>
        <v>100.02445585717781</v>
      </c>
      <c r="I12" s="4">
        <v>408.9</v>
      </c>
      <c r="J12" s="4">
        <v>300</v>
      </c>
      <c r="K12" s="4">
        <v>108.9</v>
      </c>
      <c r="L12" s="4">
        <v>409</v>
      </c>
      <c r="M12" s="4">
        <v>13</v>
      </c>
      <c r="N12" s="3" t="s">
        <v>6260</v>
      </c>
      <c r="O12" s="10"/>
      <c r="P12" s="10"/>
    </row>
    <row r="13" spans="1:16" s="1" customFormat="1" x14ac:dyDescent="0.25">
      <c r="A13" s="3" t="s">
        <v>8467</v>
      </c>
      <c r="B13" s="3" t="s">
        <v>8464</v>
      </c>
      <c r="C13" s="3" t="s">
        <v>850</v>
      </c>
      <c r="D13" s="3" t="s">
        <v>879</v>
      </c>
      <c r="E13" s="3" t="s">
        <v>873</v>
      </c>
      <c r="F13" s="3" t="s">
        <v>874</v>
      </c>
      <c r="G13" s="3" t="s">
        <v>880</v>
      </c>
      <c r="H13" s="27">
        <f t="shared" si="0"/>
        <v>104.02684563758389</v>
      </c>
      <c r="I13" s="4">
        <v>119.2</v>
      </c>
      <c r="J13" s="4">
        <v>94</v>
      </c>
      <c r="K13" s="4">
        <v>25.2</v>
      </c>
      <c r="L13" s="4">
        <v>124</v>
      </c>
      <c r="M13" s="4">
        <v>4</v>
      </c>
      <c r="N13" s="3" t="s">
        <v>6260</v>
      </c>
      <c r="O13" s="10"/>
      <c r="P13" s="10"/>
    </row>
    <row r="14" spans="1:16" s="1" customFormat="1" x14ac:dyDescent="0.25">
      <c r="A14" s="3" t="s">
        <v>8468</v>
      </c>
      <c r="B14" s="3" t="s">
        <v>8469</v>
      </c>
      <c r="C14" s="3" t="s">
        <v>850</v>
      </c>
      <c r="D14" s="3" t="s">
        <v>881</v>
      </c>
      <c r="E14" s="3" t="s">
        <v>882</v>
      </c>
      <c r="F14" s="3" t="s">
        <v>883</v>
      </c>
      <c r="G14" s="3" t="s">
        <v>884</v>
      </c>
      <c r="H14" s="27">
        <f t="shared" si="0"/>
        <v>103.32409972299168</v>
      </c>
      <c r="I14" s="4">
        <v>361</v>
      </c>
      <c r="J14" s="4">
        <v>308</v>
      </c>
      <c r="K14" s="4">
        <v>53</v>
      </c>
      <c r="L14" s="4">
        <v>373</v>
      </c>
      <c r="M14" s="4">
        <v>13</v>
      </c>
      <c r="N14" s="3" t="s">
        <v>6260</v>
      </c>
      <c r="O14" s="10"/>
      <c r="P14" s="10"/>
    </row>
    <row r="15" spans="1:16" s="1" customFormat="1" x14ac:dyDescent="0.25">
      <c r="A15" s="3" t="s">
        <v>8470</v>
      </c>
      <c r="B15" s="3" t="s">
        <v>8471</v>
      </c>
      <c r="C15" s="3" t="s">
        <v>850</v>
      </c>
      <c r="D15" s="3" t="s">
        <v>885</v>
      </c>
      <c r="E15" s="3" t="s">
        <v>886</v>
      </c>
      <c r="F15" s="3" t="s">
        <v>887</v>
      </c>
      <c r="G15" s="3" t="s">
        <v>888</v>
      </c>
      <c r="H15" s="27">
        <f t="shared" si="0"/>
        <v>105.85231736056559</v>
      </c>
      <c r="I15" s="4">
        <v>254.6</v>
      </c>
      <c r="J15" s="4">
        <v>197</v>
      </c>
      <c r="K15" s="4">
        <v>57.6</v>
      </c>
      <c r="L15" s="4">
        <v>269.5</v>
      </c>
      <c r="M15" s="4">
        <v>9</v>
      </c>
      <c r="N15" s="3" t="s">
        <v>6260</v>
      </c>
      <c r="O15" s="10"/>
      <c r="P15" s="10"/>
    </row>
    <row r="16" spans="1:16" s="1" customFormat="1" x14ac:dyDescent="0.25">
      <c r="A16" s="3" t="s">
        <v>8472</v>
      </c>
      <c r="B16" s="3" t="s">
        <v>8471</v>
      </c>
      <c r="C16" s="3" t="s">
        <v>850</v>
      </c>
      <c r="D16" s="3" t="s">
        <v>889</v>
      </c>
      <c r="E16" s="3" t="s">
        <v>886</v>
      </c>
      <c r="F16" s="3" t="s">
        <v>887</v>
      </c>
      <c r="G16" s="3" t="s">
        <v>890</v>
      </c>
      <c r="H16" s="27">
        <f t="shared" si="0"/>
        <v>102.4948024948025</v>
      </c>
      <c r="I16" s="4">
        <v>240.5</v>
      </c>
      <c r="J16" s="4">
        <v>188</v>
      </c>
      <c r="K16" s="4">
        <v>52.5</v>
      </c>
      <c r="L16" s="4">
        <v>246.5</v>
      </c>
      <c r="M16" s="4">
        <v>8</v>
      </c>
      <c r="N16" s="3" t="s">
        <v>6260</v>
      </c>
      <c r="O16" s="10"/>
      <c r="P16" s="10"/>
    </row>
    <row r="17" spans="1:16" s="1" customFormat="1" x14ac:dyDescent="0.25">
      <c r="A17" s="3" t="s">
        <v>8473</v>
      </c>
      <c r="B17" s="3" t="s">
        <v>8474</v>
      </c>
      <c r="C17" s="3" t="s">
        <v>850</v>
      </c>
      <c r="D17" s="3" t="s">
        <v>891</v>
      </c>
      <c r="E17" s="3" t="s">
        <v>892</v>
      </c>
      <c r="F17" s="3" t="s">
        <v>893</v>
      </c>
      <c r="G17" s="3" t="s">
        <v>894</v>
      </c>
      <c r="H17" s="27">
        <f t="shared" si="0"/>
        <v>119.35763888888889</v>
      </c>
      <c r="I17" s="4">
        <v>115.2</v>
      </c>
      <c r="J17" s="4">
        <v>94</v>
      </c>
      <c r="K17" s="4">
        <v>21.2</v>
      </c>
      <c r="L17" s="4">
        <v>137.5</v>
      </c>
      <c r="M17" s="4">
        <v>4</v>
      </c>
      <c r="N17" s="3" t="s">
        <v>315</v>
      </c>
      <c r="O17" s="10"/>
      <c r="P17" s="10"/>
    </row>
    <row r="18" spans="1:16" s="1" customFormat="1" x14ac:dyDescent="0.25">
      <c r="A18" s="3" t="s">
        <v>8475</v>
      </c>
      <c r="B18" s="3" t="s">
        <v>8474</v>
      </c>
      <c r="C18" s="3" t="s">
        <v>850</v>
      </c>
      <c r="D18" s="3" t="s">
        <v>895</v>
      </c>
      <c r="E18" s="3" t="s">
        <v>892</v>
      </c>
      <c r="F18" s="3" t="s">
        <v>893</v>
      </c>
      <c r="G18" s="3" t="s">
        <v>896</v>
      </c>
      <c r="H18" s="27">
        <f t="shared" si="0"/>
        <v>105.44692737430168</v>
      </c>
      <c r="I18" s="4">
        <v>358</v>
      </c>
      <c r="J18" s="4">
        <v>276</v>
      </c>
      <c r="K18" s="4">
        <v>82</v>
      </c>
      <c r="L18" s="4">
        <v>377.5</v>
      </c>
      <c r="M18" s="4">
        <v>12</v>
      </c>
      <c r="N18" s="3" t="s">
        <v>315</v>
      </c>
      <c r="O18" s="10"/>
      <c r="P18" s="10"/>
    </row>
    <row r="19" spans="1:16" s="1" customFormat="1" x14ac:dyDescent="0.25">
      <c r="A19" s="3" t="s">
        <v>8476</v>
      </c>
      <c r="B19" s="3" t="s">
        <v>8474</v>
      </c>
      <c r="C19" s="3" t="s">
        <v>850</v>
      </c>
      <c r="D19" s="3" t="s">
        <v>897</v>
      </c>
      <c r="E19" s="3" t="s">
        <v>892</v>
      </c>
      <c r="F19" s="3" t="s">
        <v>893</v>
      </c>
      <c r="G19" s="3" t="s">
        <v>898</v>
      </c>
      <c r="H19" s="27">
        <f t="shared" si="0"/>
        <v>106.89252336448598</v>
      </c>
      <c r="I19" s="4">
        <v>256.8</v>
      </c>
      <c r="J19" s="4">
        <v>192</v>
      </c>
      <c r="K19" s="4">
        <v>64.8</v>
      </c>
      <c r="L19" s="4">
        <v>274.5</v>
      </c>
      <c r="M19" s="4">
        <v>8</v>
      </c>
      <c r="N19" s="3" t="s">
        <v>315</v>
      </c>
      <c r="O19" s="10"/>
      <c r="P19" s="10"/>
    </row>
    <row r="20" spans="1:16" s="1" customFormat="1" x14ac:dyDescent="0.25">
      <c r="A20" s="3" t="s">
        <v>8477</v>
      </c>
      <c r="B20" s="3" t="s">
        <v>8474</v>
      </c>
      <c r="C20" s="3" t="s">
        <v>850</v>
      </c>
      <c r="D20" s="3" t="s">
        <v>899</v>
      </c>
      <c r="E20" s="3" t="s">
        <v>892</v>
      </c>
      <c r="F20" s="3" t="s">
        <v>900</v>
      </c>
      <c r="G20" s="3" t="s">
        <v>901</v>
      </c>
      <c r="H20" s="27">
        <f t="shared" si="0"/>
        <v>95.934959349593498</v>
      </c>
      <c r="I20" s="4">
        <v>123</v>
      </c>
      <c r="J20" s="4">
        <v>94</v>
      </c>
      <c r="K20" s="4">
        <v>29</v>
      </c>
      <c r="L20" s="4">
        <v>118</v>
      </c>
      <c r="M20" s="4">
        <v>4</v>
      </c>
      <c r="N20" s="3" t="s">
        <v>315</v>
      </c>
      <c r="O20" s="10"/>
      <c r="P20" s="10"/>
    </row>
    <row r="21" spans="1:16" s="1" customFormat="1" x14ac:dyDescent="0.25">
      <c r="A21" s="3" t="s">
        <v>8478</v>
      </c>
      <c r="B21" s="3" t="s">
        <v>8479</v>
      </c>
      <c r="C21" s="3" t="s">
        <v>850</v>
      </c>
      <c r="D21" s="3" t="s">
        <v>902</v>
      </c>
      <c r="E21" s="3" t="s">
        <v>903</v>
      </c>
      <c r="F21" s="3" t="s">
        <v>904</v>
      </c>
      <c r="G21" s="3" t="s">
        <v>905</v>
      </c>
      <c r="H21" s="27">
        <f t="shared" si="0"/>
        <v>109.58230958230959</v>
      </c>
      <c r="I21" s="4">
        <v>203.5</v>
      </c>
      <c r="J21" s="4">
        <v>168</v>
      </c>
      <c r="K21" s="4">
        <v>35.5</v>
      </c>
      <c r="L21" s="4">
        <v>223</v>
      </c>
      <c r="M21" s="4">
        <v>7</v>
      </c>
      <c r="N21" s="3" t="s">
        <v>6260</v>
      </c>
      <c r="O21" s="10"/>
      <c r="P21" s="10"/>
    </row>
    <row r="22" spans="1:16" s="1" customFormat="1" x14ac:dyDescent="0.25">
      <c r="A22" s="3" t="s">
        <v>8480</v>
      </c>
      <c r="B22" s="3" t="s">
        <v>8481</v>
      </c>
      <c r="C22" s="3" t="s">
        <v>850</v>
      </c>
      <c r="D22" s="3" t="s">
        <v>906</v>
      </c>
      <c r="E22" s="3" t="s">
        <v>907</v>
      </c>
      <c r="F22" s="3" t="s">
        <v>908</v>
      </c>
      <c r="G22" s="3" t="s">
        <v>909</v>
      </c>
      <c r="H22" s="27">
        <f t="shared" si="0"/>
        <v>98.557158712541622</v>
      </c>
      <c r="I22" s="4">
        <v>450.5</v>
      </c>
      <c r="J22" s="4">
        <v>372.5</v>
      </c>
      <c r="K22" s="4">
        <v>78</v>
      </c>
      <c r="L22" s="4">
        <v>444</v>
      </c>
      <c r="M22" s="4">
        <v>16</v>
      </c>
      <c r="N22" s="3" t="s">
        <v>6260</v>
      </c>
      <c r="O22" s="10"/>
      <c r="P22" s="10"/>
    </row>
    <row r="23" spans="1:16" s="1" customFormat="1" x14ac:dyDescent="0.25">
      <c r="A23" s="3" t="s">
        <v>8482</v>
      </c>
      <c r="B23" s="3" t="s">
        <v>8474</v>
      </c>
      <c r="C23" s="3" t="s">
        <v>850</v>
      </c>
      <c r="D23" s="3" t="s">
        <v>910</v>
      </c>
      <c r="E23" s="3" t="s">
        <v>892</v>
      </c>
      <c r="F23" s="3" t="s">
        <v>893</v>
      </c>
      <c r="G23" s="3" t="s">
        <v>911</v>
      </c>
      <c r="H23" s="27">
        <f t="shared" si="0"/>
        <v>100.71488645920941</v>
      </c>
      <c r="I23" s="4">
        <v>475.6</v>
      </c>
      <c r="J23" s="4">
        <v>334</v>
      </c>
      <c r="K23" s="4">
        <v>141.6</v>
      </c>
      <c r="L23" s="4">
        <v>479</v>
      </c>
      <c r="M23" s="4">
        <v>14</v>
      </c>
      <c r="N23" s="3" t="s">
        <v>315</v>
      </c>
      <c r="O23" s="10"/>
      <c r="P23" s="10"/>
    </row>
    <row r="24" spans="1:16" s="1" customFormat="1" x14ac:dyDescent="0.25">
      <c r="A24" s="3" t="s">
        <v>8483</v>
      </c>
      <c r="B24" s="3" t="s">
        <v>8484</v>
      </c>
      <c r="C24" s="3" t="s">
        <v>850</v>
      </c>
      <c r="D24" s="3" t="s">
        <v>912</v>
      </c>
      <c r="E24" s="3" t="s">
        <v>913</v>
      </c>
      <c r="F24" s="3" t="s">
        <v>914</v>
      </c>
      <c r="G24" s="3" t="s">
        <v>915</v>
      </c>
      <c r="H24" s="27">
        <f t="shared" si="0"/>
        <v>104.17956656346749</v>
      </c>
      <c r="I24" s="4">
        <v>323</v>
      </c>
      <c r="J24" s="4">
        <v>282</v>
      </c>
      <c r="K24" s="4">
        <v>41</v>
      </c>
      <c r="L24" s="4">
        <v>336.5</v>
      </c>
      <c r="M24" s="4">
        <v>12</v>
      </c>
      <c r="N24" s="3" t="s">
        <v>6260</v>
      </c>
      <c r="O24" s="10"/>
      <c r="P24" s="10"/>
    </row>
    <row r="25" spans="1:16" s="1" customFormat="1" x14ac:dyDescent="0.25">
      <c r="A25" s="3" t="s">
        <v>8485</v>
      </c>
      <c r="B25" s="3" t="s">
        <v>8469</v>
      </c>
      <c r="C25" s="3" t="s">
        <v>850</v>
      </c>
      <c r="D25" s="3" t="s">
        <v>916</v>
      </c>
      <c r="E25" s="3" t="s">
        <v>882</v>
      </c>
      <c r="F25" s="3" t="s">
        <v>883</v>
      </c>
      <c r="G25" s="3" t="s">
        <v>917</v>
      </c>
      <c r="H25" s="27">
        <f t="shared" si="0"/>
        <v>104.51600609756098</v>
      </c>
      <c r="I25" s="4">
        <v>524.79999999999995</v>
      </c>
      <c r="J25" s="4">
        <v>382</v>
      </c>
      <c r="K25" s="4">
        <v>142.80000000000001</v>
      </c>
      <c r="L25" s="4">
        <v>548.5</v>
      </c>
      <c r="M25" s="4">
        <v>12</v>
      </c>
      <c r="N25" s="3" t="s">
        <v>7</v>
      </c>
      <c r="O25" s="10"/>
      <c r="P25" s="10"/>
    </row>
    <row r="26" spans="1:16" s="1" customFormat="1" x14ac:dyDescent="0.25">
      <c r="A26" s="3" t="s">
        <v>8486</v>
      </c>
      <c r="B26" s="3" t="s">
        <v>8474</v>
      </c>
      <c r="C26" s="3" t="s">
        <v>850</v>
      </c>
      <c r="D26" s="3" t="s">
        <v>918</v>
      </c>
      <c r="E26" s="3" t="s">
        <v>892</v>
      </c>
      <c r="F26" s="3" t="s">
        <v>893</v>
      </c>
      <c r="G26" s="3" t="s">
        <v>919</v>
      </c>
      <c r="H26" s="27">
        <f t="shared" si="0"/>
        <v>112.82194848824187</v>
      </c>
      <c r="I26" s="4">
        <v>178.6</v>
      </c>
      <c r="J26" s="4">
        <v>142</v>
      </c>
      <c r="K26" s="4">
        <v>36.6</v>
      </c>
      <c r="L26" s="4">
        <v>201.5</v>
      </c>
      <c r="M26" s="4">
        <v>6</v>
      </c>
      <c r="N26" s="3" t="s">
        <v>315</v>
      </c>
      <c r="O26" s="10"/>
      <c r="P26" s="10"/>
    </row>
    <row r="27" spans="1:16" s="1" customFormat="1" x14ac:dyDescent="0.25">
      <c r="A27" s="3" t="s">
        <v>8487</v>
      </c>
      <c r="B27" s="3" t="s">
        <v>8474</v>
      </c>
      <c r="C27" s="3" t="s">
        <v>850</v>
      </c>
      <c r="D27" s="3" t="s">
        <v>920</v>
      </c>
      <c r="E27" s="3" t="s">
        <v>892</v>
      </c>
      <c r="F27" s="3" t="s">
        <v>893</v>
      </c>
      <c r="G27" s="3" t="s">
        <v>921</v>
      </c>
      <c r="H27" s="27">
        <f t="shared" si="0"/>
        <v>104.63593504452592</v>
      </c>
      <c r="I27" s="4">
        <v>381.8</v>
      </c>
      <c r="J27" s="4">
        <v>252</v>
      </c>
      <c r="K27" s="4">
        <v>129.80000000000001</v>
      </c>
      <c r="L27" s="4">
        <v>399.5</v>
      </c>
      <c r="M27" s="4">
        <v>11</v>
      </c>
      <c r="N27" s="3" t="s">
        <v>315</v>
      </c>
      <c r="O27" s="10"/>
      <c r="P27" s="10"/>
    </row>
    <row r="28" spans="1:16" s="1" customFormat="1" x14ac:dyDescent="0.25">
      <c r="A28" s="3" t="s">
        <v>8488</v>
      </c>
      <c r="B28" s="3" t="s">
        <v>8479</v>
      </c>
      <c r="C28" s="3" t="s">
        <v>850</v>
      </c>
      <c r="D28" s="3" t="s">
        <v>922</v>
      </c>
      <c r="E28" s="3" t="s">
        <v>903</v>
      </c>
      <c r="F28" s="3" t="s">
        <v>904</v>
      </c>
      <c r="G28" s="3" t="s">
        <v>923</v>
      </c>
      <c r="H28" s="27">
        <f t="shared" si="0"/>
        <v>103.55648535564855</v>
      </c>
      <c r="I28" s="4">
        <v>143.4</v>
      </c>
      <c r="J28" s="4">
        <v>120</v>
      </c>
      <c r="K28" s="4">
        <v>23.4</v>
      </c>
      <c r="L28" s="4">
        <v>148.5</v>
      </c>
      <c r="M28" s="4">
        <v>5</v>
      </c>
      <c r="N28" s="3" t="s">
        <v>6260</v>
      </c>
      <c r="O28" s="10"/>
      <c r="P28" s="10"/>
    </row>
    <row r="29" spans="1:16" s="1" customFormat="1" x14ac:dyDescent="0.25">
      <c r="A29" s="3" t="s">
        <v>8489</v>
      </c>
      <c r="B29" s="3" t="s">
        <v>8471</v>
      </c>
      <c r="C29" s="3" t="s">
        <v>850</v>
      </c>
      <c r="D29" s="3" t="s">
        <v>924</v>
      </c>
      <c r="E29" s="3" t="s">
        <v>886</v>
      </c>
      <c r="F29" s="3" t="s">
        <v>887</v>
      </c>
      <c r="G29" s="3" t="s">
        <v>925</v>
      </c>
      <c r="H29" s="27">
        <f t="shared" si="0"/>
        <v>101.57894736842105</v>
      </c>
      <c r="I29" s="4">
        <v>570</v>
      </c>
      <c r="J29" s="4">
        <v>478</v>
      </c>
      <c r="K29" s="4">
        <v>92</v>
      </c>
      <c r="L29" s="4">
        <v>579</v>
      </c>
      <c r="M29" s="4">
        <v>15</v>
      </c>
      <c r="N29" s="3" t="s">
        <v>7</v>
      </c>
      <c r="O29" s="10"/>
      <c r="P29" s="10"/>
    </row>
    <row r="30" spans="1:16" s="1" customFormat="1" x14ac:dyDescent="0.25">
      <c r="A30" s="3" t="s">
        <v>8490</v>
      </c>
      <c r="B30" s="3" t="s">
        <v>8474</v>
      </c>
      <c r="C30" s="3" t="s">
        <v>850</v>
      </c>
      <c r="D30" s="3" t="s">
        <v>926</v>
      </c>
      <c r="E30" s="3" t="s">
        <v>892</v>
      </c>
      <c r="F30" s="3" t="s">
        <v>893</v>
      </c>
      <c r="G30" s="3" t="s">
        <v>927</v>
      </c>
      <c r="H30" s="27">
        <f t="shared" si="0"/>
        <v>108.73724489795917</v>
      </c>
      <c r="I30" s="4">
        <v>156.80000000000001</v>
      </c>
      <c r="J30" s="4">
        <v>96</v>
      </c>
      <c r="K30" s="4">
        <v>60.8</v>
      </c>
      <c r="L30" s="4">
        <v>170.5</v>
      </c>
      <c r="M30" s="4">
        <v>3</v>
      </c>
      <c r="N30" s="3" t="s">
        <v>7</v>
      </c>
      <c r="O30" s="10"/>
      <c r="P30" s="10"/>
    </row>
    <row r="31" spans="1:16" s="1" customFormat="1" x14ac:dyDescent="0.25">
      <c r="A31" s="3" t="s">
        <v>8491</v>
      </c>
      <c r="B31" s="3" t="s">
        <v>8479</v>
      </c>
      <c r="C31" s="3" t="s">
        <v>850</v>
      </c>
      <c r="D31" s="3" t="s">
        <v>928</v>
      </c>
      <c r="E31" s="3" t="s">
        <v>903</v>
      </c>
      <c r="F31" s="3" t="s">
        <v>904</v>
      </c>
      <c r="G31" s="3" t="s">
        <v>929</v>
      </c>
      <c r="H31" s="27">
        <f t="shared" si="0"/>
        <v>103.48183391003461</v>
      </c>
      <c r="I31" s="4">
        <v>462.4</v>
      </c>
      <c r="J31" s="4">
        <v>351</v>
      </c>
      <c r="K31" s="4">
        <v>111.4</v>
      </c>
      <c r="L31" s="4">
        <v>478.5</v>
      </c>
      <c r="M31" s="4">
        <v>11</v>
      </c>
      <c r="N31" s="3" t="s">
        <v>7</v>
      </c>
      <c r="O31" s="10"/>
      <c r="P31" s="10"/>
    </row>
    <row r="32" spans="1:16" s="1" customFormat="1" x14ac:dyDescent="0.25">
      <c r="A32" s="3" t="s">
        <v>8492</v>
      </c>
      <c r="B32" s="3" t="s">
        <v>8481</v>
      </c>
      <c r="C32" s="3" t="s">
        <v>850</v>
      </c>
      <c r="D32" s="3" t="s">
        <v>930</v>
      </c>
      <c r="E32" s="3" t="s">
        <v>907</v>
      </c>
      <c r="F32" s="3" t="s">
        <v>908</v>
      </c>
      <c r="G32" s="3" t="s">
        <v>931</v>
      </c>
      <c r="H32" s="27">
        <f t="shared" si="0"/>
        <v>100.18416206261512</v>
      </c>
      <c r="I32" s="4">
        <v>543</v>
      </c>
      <c r="J32" s="4">
        <v>446</v>
      </c>
      <c r="K32" s="4">
        <v>97</v>
      </c>
      <c r="L32" s="4">
        <v>544</v>
      </c>
      <c r="M32" s="4">
        <v>14</v>
      </c>
      <c r="N32" s="3" t="s">
        <v>7</v>
      </c>
      <c r="O32" s="10"/>
      <c r="P32" s="10"/>
    </row>
    <row r="33" spans="1:16" s="1" customFormat="1" x14ac:dyDescent="0.25">
      <c r="A33" s="3" t="s">
        <v>8493</v>
      </c>
      <c r="B33" s="3" t="s">
        <v>8474</v>
      </c>
      <c r="C33" s="3" t="s">
        <v>850</v>
      </c>
      <c r="D33" s="3" t="s">
        <v>932</v>
      </c>
      <c r="E33" s="3" t="s">
        <v>892</v>
      </c>
      <c r="F33" s="3" t="s">
        <v>893</v>
      </c>
      <c r="G33" s="3" t="s">
        <v>933</v>
      </c>
      <c r="H33" s="27">
        <f t="shared" si="0"/>
        <v>93.017826825127344</v>
      </c>
      <c r="I33" s="4">
        <v>471.2</v>
      </c>
      <c r="J33" s="4">
        <v>329</v>
      </c>
      <c r="K33" s="4">
        <v>142.19999999999999</v>
      </c>
      <c r="L33" s="4">
        <v>438.3</v>
      </c>
      <c r="M33" s="4">
        <v>10</v>
      </c>
      <c r="N33" s="3" t="s">
        <v>7</v>
      </c>
      <c r="O33" s="10"/>
      <c r="P33" s="10"/>
    </row>
    <row r="34" spans="1:16" s="1" customFormat="1" x14ac:dyDescent="0.25">
      <c r="A34" s="3" t="s">
        <v>8494</v>
      </c>
      <c r="B34" s="3" t="s">
        <v>8457</v>
      </c>
      <c r="C34" s="3" t="s">
        <v>850</v>
      </c>
      <c r="D34" s="3" t="s">
        <v>8495</v>
      </c>
      <c r="E34" s="3" t="s">
        <v>860</v>
      </c>
      <c r="F34" s="3" t="s">
        <v>861</v>
      </c>
      <c r="G34" s="3" t="s">
        <v>935</v>
      </c>
      <c r="H34" s="27">
        <f t="shared" si="0"/>
        <v>105.26634382566587</v>
      </c>
      <c r="I34" s="4">
        <v>826</v>
      </c>
      <c r="J34" s="4">
        <v>669</v>
      </c>
      <c r="K34" s="4">
        <v>157</v>
      </c>
      <c r="L34" s="4">
        <v>869.5</v>
      </c>
      <c r="M34" s="4">
        <v>21</v>
      </c>
      <c r="N34" s="3" t="s">
        <v>7</v>
      </c>
      <c r="O34" s="10"/>
      <c r="P34" s="10"/>
    </row>
    <row r="35" spans="1:16" s="1" customFormat="1" x14ac:dyDescent="0.25">
      <c r="A35" s="3" t="s">
        <v>8496</v>
      </c>
      <c r="B35" s="3" t="s">
        <v>8457</v>
      </c>
      <c r="C35" s="3" t="s">
        <v>850</v>
      </c>
      <c r="D35" s="3" t="s">
        <v>936</v>
      </c>
      <c r="E35" s="3" t="s">
        <v>860</v>
      </c>
      <c r="F35" s="3" t="s">
        <v>861</v>
      </c>
      <c r="G35" s="3" t="s">
        <v>937</v>
      </c>
      <c r="H35" s="27">
        <f t="shared" si="0"/>
        <v>103.6802532647408</v>
      </c>
      <c r="I35" s="4">
        <v>758.1</v>
      </c>
      <c r="J35" s="4">
        <v>540</v>
      </c>
      <c r="K35" s="4">
        <v>218.1</v>
      </c>
      <c r="L35" s="4">
        <v>786</v>
      </c>
      <c r="M35" s="4">
        <v>17</v>
      </c>
      <c r="N35" s="3" t="s">
        <v>7</v>
      </c>
      <c r="O35" s="10"/>
      <c r="P35" s="10"/>
    </row>
    <row r="36" spans="1:16" s="1" customFormat="1" x14ac:dyDescent="0.25">
      <c r="A36" s="3" t="s">
        <v>8497</v>
      </c>
      <c r="B36" s="3" t="s">
        <v>8464</v>
      </c>
      <c r="C36" s="3" t="s">
        <v>850</v>
      </c>
      <c r="D36" s="3" t="s">
        <v>938</v>
      </c>
      <c r="E36" s="3" t="s">
        <v>873</v>
      </c>
      <c r="F36" s="3" t="s">
        <v>874</v>
      </c>
      <c r="G36" s="3" t="s">
        <v>939</v>
      </c>
      <c r="H36" s="27">
        <f t="shared" si="0"/>
        <v>105.22471910112358</v>
      </c>
      <c r="I36" s="4">
        <v>890</v>
      </c>
      <c r="J36" s="4">
        <v>637</v>
      </c>
      <c r="K36" s="4">
        <v>253</v>
      </c>
      <c r="L36" s="4">
        <v>936.5</v>
      </c>
      <c r="M36" s="4">
        <v>20</v>
      </c>
      <c r="N36" s="3" t="s">
        <v>7</v>
      </c>
      <c r="O36" s="10"/>
      <c r="P36" s="10"/>
    </row>
    <row r="37" spans="1:16" s="1" customFormat="1" x14ac:dyDescent="0.25">
      <c r="A37" s="3" t="s">
        <v>8498</v>
      </c>
      <c r="B37" s="3" t="s">
        <v>8474</v>
      </c>
      <c r="C37" s="3" t="s">
        <v>850</v>
      </c>
      <c r="D37" s="3" t="s">
        <v>940</v>
      </c>
      <c r="E37" s="3" t="s">
        <v>892</v>
      </c>
      <c r="F37" s="3" t="s">
        <v>893</v>
      </c>
      <c r="G37" s="3" t="s">
        <v>8499</v>
      </c>
      <c r="H37" s="27">
        <f t="shared" si="0"/>
        <v>100.30920334667152</v>
      </c>
      <c r="I37" s="4">
        <v>549.79999999999995</v>
      </c>
      <c r="J37" s="4">
        <v>510</v>
      </c>
      <c r="K37" s="4">
        <v>39.799999999999997</v>
      </c>
      <c r="L37" s="4">
        <v>551.5</v>
      </c>
      <c r="M37" s="4">
        <v>16</v>
      </c>
      <c r="N37" s="3" t="s">
        <v>7</v>
      </c>
      <c r="O37" s="10"/>
      <c r="P37" s="10"/>
    </row>
    <row r="38" spans="1:16" s="1" customFormat="1" x14ac:dyDescent="0.25">
      <c r="A38" s="3" t="s">
        <v>8500</v>
      </c>
      <c r="B38" s="3" t="s">
        <v>8457</v>
      </c>
      <c r="C38" s="3" t="s">
        <v>850</v>
      </c>
      <c r="D38" s="3" t="s">
        <v>941</v>
      </c>
      <c r="E38" s="3" t="s">
        <v>860</v>
      </c>
      <c r="F38" s="3" t="s">
        <v>861</v>
      </c>
      <c r="G38" s="3" t="s">
        <v>942</v>
      </c>
      <c r="H38" s="27">
        <f t="shared" si="0"/>
        <v>101.29931016006965</v>
      </c>
      <c r="I38" s="4">
        <v>1493.1</v>
      </c>
      <c r="J38" s="4">
        <v>1390.2</v>
      </c>
      <c r="K38" s="4">
        <v>102.9</v>
      </c>
      <c r="L38" s="4">
        <v>1512.5</v>
      </c>
      <c r="M38" s="4">
        <v>42.699999809265137</v>
      </c>
      <c r="N38" s="3" t="s">
        <v>7</v>
      </c>
      <c r="O38" s="10"/>
      <c r="P38" s="10"/>
    </row>
    <row r="39" spans="1:16" s="1" customFormat="1" x14ac:dyDescent="0.25">
      <c r="A39" s="3" t="s">
        <v>8501</v>
      </c>
      <c r="B39" s="3" t="s">
        <v>8464</v>
      </c>
      <c r="C39" s="3" t="s">
        <v>850</v>
      </c>
      <c r="D39" s="3" t="s">
        <v>943</v>
      </c>
      <c r="E39" s="3" t="s">
        <v>873</v>
      </c>
      <c r="F39" s="3" t="s">
        <v>874</v>
      </c>
      <c r="G39" s="3" t="s">
        <v>944</v>
      </c>
      <c r="H39" s="27">
        <f t="shared" si="0"/>
        <v>100.79905992949472</v>
      </c>
      <c r="I39" s="4">
        <v>851</v>
      </c>
      <c r="J39" s="4">
        <v>813</v>
      </c>
      <c r="K39" s="4">
        <v>38</v>
      </c>
      <c r="L39" s="4">
        <v>857.8</v>
      </c>
      <c r="M39" s="4">
        <v>25</v>
      </c>
      <c r="N39" s="3" t="s">
        <v>7</v>
      </c>
      <c r="O39" s="10"/>
      <c r="P39" s="10"/>
    </row>
    <row r="40" spans="1:16" s="1" customFormat="1" x14ac:dyDescent="0.25">
      <c r="A40" s="3" t="s">
        <v>8502</v>
      </c>
      <c r="B40" s="3" t="s">
        <v>8474</v>
      </c>
      <c r="C40" s="3" t="s">
        <v>850</v>
      </c>
      <c r="D40" s="3" t="s">
        <v>945</v>
      </c>
      <c r="E40" s="3" t="s">
        <v>892</v>
      </c>
      <c r="F40" s="3" t="s">
        <v>893</v>
      </c>
      <c r="G40" s="3" t="s">
        <v>946</v>
      </c>
      <c r="H40" s="27">
        <f t="shared" si="0"/>
        <v>100.51425478166725</v>
      </c>
      <c r="I40" s="4">
        <v>1108.4000000000001</v>
      </c>
      <c r="J40" s="4">
        <v>1014.2</v>
      </c>
      <c r="K40" s="4">
        <v>94.2</v>
      </c>
      <c r="L40" s="4">
        <v>1114.0999999999999</v>
      </c>
      <c r="M40" s="4">
        <v>31.299999237060547</v>
      </c>
      <c r="N40" s="3" t="s">
        <v>7</v>
      </c>
      <c r="O40" s="10"/>
      <c r="P40" s="10"/>
    </row>
    <row r="41" spans="1:16" s="1" customFormat="1" x14ac:dyDescent="0.25">
      <c r="A41" s="3" t="s">
        <v>8503</v>
      </c>
      <c r="B41" s="3" t="s">
        <v>8481</v>
      </c>
      <c r="C41" s="3" t="s">
        <v>850</v>
      </c>
      <c r="D41" s="3" t="s">
        <v>947</v>
      </c>
      <c r="E41" s="3" t="s">
        <v>907</v>
      </c>
      <c r="F41" s="3" t="s">
        <v>908</v>
      </c>
      <c r="G41" s="3" t="s">
        <v>948</v>
      </c>
      <c r="H41" s="27">
        <f t="shared" si="0"/>
        <v>102.37855271114694</v>
      </c>
      <c r="I41" s="4">
        <v>992.2</v>
      </c>
      <c r="J41" s="4">
        <v>919.6</v>
      </c>
      <c r="K41" s="4">
        <v>72.599999999999994</v>
      </c>
      <c r="L41" s="4">
        <v>1015.8</v>
      </c>
      <c r="M41" s="4">
        <v>28.399999618530273</v>
      </c>
      <c r="N41" s="3" t="s">
        <v>7</v>
      </c>
      <c r="O41" s="10"/>
      <c r="P41" s="10"/>
    </row>
    <row r="42" spans="1:16" s="1" customFormat="1" x14ac:dyDescent="0.25">
      <c r="A42" s="3" t="s">
        <v>8504</v>
      </c>
      <c r="B42" s="3" t="s">
        <v>8505</v>
      </c>
      <c r="C42" s="3" t="s">
        <v>850</v>
      </c>
      <c r="D42" s="3" t="s">
        <v>949</v>
      </c>
      <c r="E42" s="3" t="s">
        <v>950</v>
      </c>
      <c r="F42" s="3" t="s">
        <v>951</v>
      </c>
      <c r="G42" s="3" t="s">
        <v>952</v>
      </c>
      <c r="H42" s="27">
        <f t="shared" si="0"/>
        <v>105.77057426295933</v>
      </c>
      <c r="I42" s="4">
        <v>715.7</v>
      </c>
      <c r="J42" s="4">
        <v>508</v>
      </c>
      <c r="K42" s="4">
        <v>207.7</v>
      </c>
      <c r="L42" s="4">
        <v>757</v>
      </c>
      <c r="M42" s="4">
        <v>16</v>
      </c>
      <c r="N42" s="3" t="s">
        <v>7</v>
      </c>
      <c r="O42" s="10"/>
      <c r="P42" s="10"/>
    </row>
    <row r="43" spans="1:16" s="1" customFormat="1" x14ac:dyDescent="0.25">
      <c r="A43" s="3" t="s">
        <v>8506</v>
      </c>
      <c r="B43" s="3" t="s">
        <v>8474</v>
      </c>
      <c r="C43" s="3" t="s">
        <v>850</v>
      </c>
      <c r="D43" s="3" t="s">
        <v>953</v>
      </c>
      <c r="E43" s="3" t="s">
        <v>892</v>
      </c>
      <c r="F43" s="3" t="s">
        <v>893</v>
      </c>
      <c r="G43" s="3" t="s">
        <v>927</v>
      </c>
      <c r="H43" s="27">
        <f t="shared" si="0"/>
        <v>90.248476324425681</v>
      </c>
      <c r="I43" s="4">
        <v>853.2</v>
      </c>
      <c r="J43" s="4">
        <v>572</v>
      </c>
      <c r="K43" s="4">
        <v>281.2</v>
      </c>
      <c r="L43" s="4">
        <v>770</v>
      </c>
      <c r="M43" s="4">
        <v>18</v>
      </c>
      <c r="N43" s="3" t="s">
        <v>7</v>
      </c>
      <c r="O43" s="10"/>
      <c r="P43" s="10"/>
    </row>
    <row r="44" spans="1:16" s="1" customFormat="1" x14ac:dyDescent="0.25">
      <c r="A44" s="3" t="s">
        <v>8507</v>
      </c>
      <c r="B44" s="3" t="s">
        <v>8453</v>
      </c>
      <c r="C44" s="3" t="s">
        <v>850</v>
      </c>
      <c r="D44" s="3" t="s">
        <v>954</v>
      </c>
      <c r="E44" s="3" t="s">
        <v>852</v>
      </c>
      <c r="F44" s="3" t="s">
        <v>853</v>
      </c>
      <c r="G44" s="3" t="s">
        <v>854</v>
      </c>
      <c r="H44" s="27">
        <f t="shared" si="0"/>
        <v>100.20191649555099</v>
      </c>
      <c r="I44" s="4">
        <v>2922</v>
      </c>
      <c r="J44" s="4">
        <v>2594</v>
      </c>
      <c r="K44" s="4">
        <v>328</v>
      </c>
      <c r="L44" s="4">
        <v>2927.9</v>
      </c>
      <c r="M44" s="4">
        <v>81</v>
      </c>
      <c r="N44" s="3" t="s">
        <v>7</v>
      </c>
      <c r="O44" s="10"/>
      <c r="P44" s="10"/>
    </row>
    <row r="45" spans="1:16" s="1" customFormat="1" x14ac:dyDescent="0.25">
      <c r="A45" s="3" t="s">
        <v>8508</v>
      </c>
      <c r="B45" s="3" t="s">
        <v>8484</v>
      </c>
      <c r="C45" s="3" t="s">
        <v>850</v>
      </c>
      <c r="D45" s="3" t="s">
        <v>955</v>
      </c>
      <c r="E45" s="3" t="s">
        <v>913</v>
      </c>
      <c r="F45" s="3" t="s">
        <v>914</v>
      </c>
      <c r="G45" s="3" t="s">
        <v>956</v>
      </c>
      <c r="H45" s="27">
        <f t="shared" si="0"/>
        <v>95.778288340034464</v>
      </c>
      <c r="I45" s="4">
        <v>348.2</v>
      </c>
      <c r="J45" s="4">
        <v>272.8</v>
      </c>
      <c r="K45" s="4">
        <v>75.400000000000006</v>
      </c>
      <c r="L45" s="4">
        <v>333.5</v>
      </c>
      <c r="M45" s="4">
        <v>9</v>
      </c>
      <c r="N45" s="3" t="s">
        <v>7</v>
      </c>
      <c r="O45" s="10"/>
      <c r="P45" s="10"/>
    </row>
    <row r="46" spans="1:16" s="1" customFormat="1" x14ac:dyDescent="0.25">
      <c r="A46" s="3" t="s">
        <v>8509</v>
      </c>
      <c r="B46" s="3" t="s">
        <v>8457</v>
      </c>
      <c r="C46" s="3" t="s">
        <v>850</v>
      </c>
      <c r="D46" s="3" t="s">
        <v>957</v>
      </c>
      <c r="E46" s="3" t="s">
        <v>860</v>
      </c>
      <c r="F46" s="3" t="s">
        <v>861</v>
      </c>
      <c r="G46" s="3" t="s">
        <v>958</v>
      </c>
      <c r="H46" s="27">
        <f t="shared" si="0"/>
        <v>100.12626262626263</v>
      </c>
      <c r="I46" s="4">
        <v>396</v>
      </c>
      <c r="J46" s="4">
        <v>396</v>
      </c>
      <c r="K46" s="4">
        <v>0</v>
      </c>
      <c r="L46" s="4">
        <v>396.5</v>
      </c>
      <c r="M46" s="4">
        <v>14</v>
      </c>
      <c r="N46" s="3" t="s">
        <v>7</v>
      </c>
      <c r="O46" s="10"/>
      <c r="P46" s="10"/>
    </row>
    <row r="47" spans="1:16" s="1" customFormat="1" x14ac:dyDescent="0.25">
      <c r="A47" s="3" t="s">
        <v>8510</v>
      </c>
      <c r="B47" s="3" t="s">
        <v>8464</v>
      </c>
      <c r="C47" s="3" t="s">
        <v>850</v>
      </c>
      <c r="D47" s="3" t="s">
        <v>959</v>
      </c>
      <c r="E47" s="3" t="s">
        <v>873</v>
      </c>
      <c r="F47" s="3" t="s">
        <v>874</v>
      </c>
      <c r="G47" s="3" t="s">
        <v>960</v>
      </c>
      <c r="H47" s="27">
        <f t="shared" si="0"/>
        <v>84.640522875816998</v>
      </c>
      <c r="I47" s="4">
        <v>153</v>
      </c>
      <c r="J47" s="4">
        <v>153</v>
      </c>
      <c r="K47" s="4">
        <v>0</v>
      </c>
      <c r="L47" s="4">
        <v>129.5</v>
      </c>
      <c r="M47" s="4">
        <v>5</v>
      </c>
      <c r="N47" s="3" t="s">
        <v>7</v>
      </c>
      <c r="O47" s="10"/>
      <c r="P47" s="10"/>
    </row>
    <row r="48" spans="1:16" s="1" customFormat="1" x14ac:dyDescent="0.25">
      <c r="A48" s="17" t="s">
        <v>8511</v>
      </c>
      <c r="B48" s="17" t="s">
        <v>8481</v>
      </c>
      <c r="C48" s="17" t="s">
        <v>850</v>
      </c>
      <c r="D48" s="17" t="s">
        <v>961</v>
      </c>
      <c r="E48" s="17" t="s">
        <v>907</v>
      </c>
      <c r="F48" s="17" t="s">
        <v>908</v>
      </c>
      <c r="G48" s="17" t="s">
        <v>931</v>
      </c>
      <c r="H48" s="28">
        <f t="shared" si="0"/>
        <v>106.09756097560977</v>
      </c>
      <c r="I48" s="18">
        <v>123</v>
      </c>
      <c r="J48" s="18">
        <v>123</v>
      </c>
      <c r="K48" s="18">
        <v>0</v>
      </c>
      <c r="L48" s="18">
        <v>130.5</v>
      </c>
      <c r="M48" s="18">
        <v>4</v>
      </c>
      <c r="N48" s="17" t="s">
        <v>7</v>
      </c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 t="s">
        <v>6152</v>
      </c>
      <c r="H49" s="25">
        <f>AVERAGE(H2:H48)</f>
        <v>103.28149726250174</v>
      </c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</row>
    <row r="68" spans="1:16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</row>
    <row r="69" spans="1:16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</row>
    <row r="70" spans="1:16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</row>
    <row r="71" spans="1:16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</row>
    <row r="72" spans="1:16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</row>
    <row r="73" spans="1:16" x14ac:dyDescent="0.25">
      <c r="A73" s="10"/>
      <c r="B73" s="10"/>
      <c r="C73" s="10"/>
      <c r="D73" s="10"/>
      <c r="E73" s="10"/>
      <c r="F73" s="29"/>
      <c r="G73" s="32"/>
      <c r="H73" s="32"/>
      <c r="I73" s="10"/>
      <c r="J73" s="10"/>
      <c r="K73" s="10"/>
      <c r="L73" s="10"/>
      <c r="M73" s="10"/>
      <c r="N73" s="10"/>
      <c r="O73" s="21"/>
      <c r="P73" s="21"/>
    </row>
    <row r="74" spans="1:16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70"/>
  <sheetViews>
    <sheetView topLeftCell="A32" workbookViewId="0">
      <selection activeCell="H43" sqref="H43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8512</v>
      </c>
      <c r="B2" s="3" t="s">
        <v>8513</v>
      </c>
      <c r="C2" s="3" t="s">
        <v>5500</v>
      </c>
      <c r="D2" s="3" t="s">
        <v>5501</v>
      </c>
      <c r="E2" s="3" t="s">
        <v>5502</v>
      </c>
      <c r="F2" s="3" t="s">
        <v>5504</v>
      </c>
      <c r="G2" s="3" t="s">
        <v>8514</v>
      </c>
      <c r="H2" s="27">
        <f>L2/I2*100</f>
        <v>100</v>
      </c>
      <c r="I2" s="4">
        <v>30</v>
      </c>
      <c r="J2" s="4">
        <v>28</v>
      </c>
      <c r="K2" s="4">
        <v>2</v>
      </c>
      <c r="L2" s="4">
        <v>30</v>
      </c>
      <c r="M2" s="4">
        <v>1</v>
      </c>
      <c r="N2" s="3" t="s">
        <v>6328</v>
      </c>
      <c r="O2" s="10"/>
      <c r="P2" s="10"/>
    </row>
    <row r="3" spans="1:16" s="1" customFormat="1" x14ac:dyDescent="0.25">
      <c r="A3" s="3" t="s">
        <v>8515</v>
      </c>
      <c r="B3" s="3" t="s">
        <v>8516</v>
      </c>
      <c r="C3" s="3" t="s">
        <v>5500</v>
      </c>
      <c r="D3" s="3" t="s">
        <v>5503</v>
      </c>
      <c r="E3" s="3" t="s">
        <v>5502</v>
      </c>
      <c r="F3" s="3" t="s">
        <v>5504</v>
      </c>
      <c r="G3" s="3" t="s">
        <v>5505</v>
      </c>
      <c r="H3" s="27">
        <f t="shared" ref="H3:H45" si="0">L3/I3*100</f>
        <v>94.98289623717217</v>
      </c>
      <c r="I3" s="4">
        <v>438.5</v>
      </c>
      <c r="J3" s="4">
        <v>369.5</v>
      </c>
      <c r="K3" s="4">
        <v>69</v>
      </c>
      <c r="L3" s="4">
        <v>416.5</v>
      </c>
      <c r="M3" s="4">
        <v>16</v>
      </c>
      <c r="N3" s="3" t="s">
        <v>6328</v>
      </c>
      <c r="O3" s="10"/>
      <c r="P3" s="10"/>
    </row>
    <row r="4" spans="1:16" s="1" customFormat="1" x14ac:dyDescent="0.25">
      <c r="A4" s="3" t="s">
        <v>8517</v>
      </c>
      <c r="B4" s="3" t="s">
        <v>8518</v>
      </c>
      <c r="C4" s="3" t="s">
        <v>5500</v>
      </c>
      <c r="D4" s="3" t="s">
        <v>5506</v>
      </c>
      <c r="E4" s="3" t="s">
        <v>5507</v>
      </c>
      <c r="F4" s="3" t="s">
        <v>5508</v>
      </c>
      <c r="G4" s="3" t="s">
        <v>5509</v>
      </c>
      <c r="H4" s="27">
        <f t="shared" si="0"/>
        <v>90.33203125</v>
      </c>
      <c r="I4" s="4">
        <v>512</v>
      </c>
      <c r="J4" s="4">
        <v>428</v>
      </c>
      <c r="K4" s="4">
        <v>84</v>
      </c>
      <c r="L4" s="4">
        <v>462.5</v>
      </c>
      <c r="M4" s="4">
        <v>18</v>
      </c>
      <c r="N4" s="3" t="s">
        <v>6260</v>
      </c>
      <c r="O4" s="10"/>
      <c r="P4" s="10"/>
    </row>
    <row r="5" spans="1:16" s="1" customFormat="1" x14ac:dyDescent="0.25">
      <c r="A5" s="3" t="s">
        <v>8519</v>
      </c>
      <c r="B5" s="3" t="s">
        <v>8520</v>
      </c>
      <c r="C5" s="3" t="s">
        <v>5500</v>
      </c>
      <c r="D5" s="3" t="s">
        <v>5510</v>
      </c>
      <c r="E5" s="3" t="s">
        <v>5511</v>
      </c>
      <c r="F5" s="3" t="s">
        <v>5512</v>
      </c>
      <c r="G5" s="3" t="s">
        <v>5513</v>
      </c>
      <c r="H5" s="27">
        <f t="shared" si="0"/>
        <v>98.518518518518519</v>
      </c>
      <c r="I5" s="4">
        <v>405</v>
      </c>
      <c r="J5" s="4">
        <v>324</v>
      </c>
      <c r="K5" s="4">
        <v>81</v>
      </c>
      <c r="L5" s="4">
        <v>399</v>
      </c>
      <c r="M5" s="4">
        <v>13</v>
      </c>
      <c r="N5" s="3" t="s">
        <v>315</v>
      </c>
      <c r="O5" s="10"/>
      <c r="P5" s="10"/>
    </row>
    <row r="6" spans="1:16" s="1" customFormat="1" x14ac:dyDescent="0.25">
      <c r="A6" s="3" t="s">
        <v>8521</v>
      </c>
      <c r="B6" s="3" t="s">
        <v>8522</v>
      </c>
      <c r="C6" s="3" t="s">
        <v>5500</v>
      </c>
      <c r="D6" s="3" t="s">
        <v>5514</v>
      </c>
      <c r="E6" s="3" t="s">
        <v>5515</v>
      </c>
      <c r="F6" s="3" t="s">
        <v>5516</v>
      </c>
      <c r="G6" s="3" t="s">
        <v>5517</v>
      </c>
      <c r="H6" s="27">
        <f t="shared" si="0"/>
        <v>81.967213114754102</v>
      </c>
      <c r="I6" s="4">
        <v>183</v>
      </c>
      <c r="J6" s="4">
        <v>166</v>
      </c>
      <c r="K6" s="4">
        <v>17</v>
      </c>
      <c r="L6" s="4">
        <v>150</v>
      </c>
      <c r="M6" s="4">
        <v>7</v>
      </c>
      <c r="N6" s="3" t="s">
        <v>6260</v>
      </c>
      <c r="O6" s="10"/>
      <c r="P6" s="10"/>
    </row>
    <row r="7" spans="1:16" s="1" customFormat="1" x14ac:dyDescent="0.25">
      <c r="A7" s="3" t="s">
        <v>8523</v>
      </c>
      <c r="B7" s="3" t="s">
        <v>8520</v>
      </c>
      <c r="C7" s="3" t="s">
        <v>5500</v>
      </c>
      <c r="D7" s="3" t="s">
        <v>5518</v>
      </c>
      <c r="E7" s="3" t="s">
        <v>5511</v>
      </c>
      <c r="F7" s="3" t="s">
        <v>5512</v>
      </c>
      <c r="G7" s="3" t="s">
        <v>5519</v>
      </c>
      <c r="H7" s="27">
        <f t="shared" si="0"/>
        <v>91.83381088825216</v>
      </c>
      <c r="I7" s="4">
        <v>349</v>
      </c>
      <c r="J7" s="4">
        <v>282</v>
      </c>
      <c r="K7" s="4">
        <v>67</v>
      </c>
      <c r="L7" s="4">
        <v>320.5</v>
      </c>
      <c r="M7" s="4">
        <v>12</v>
      </c>
      <c r="N7" s="3" t="s">
        <v>315</v>
      </c>
      <c r="O7" s="10"/>
      <c r="P7" s="10"/>
    </row>
    <row r="8" spans="1:16" s="1" customFormat="1" x14ac:dyDescent="0.25">
      <c r="A8" s="3" t="s">
        <v>8524</v>
      </c>
      <c r="B8" s="3" t="s">
        <v>8520</v>
      </c>
      <c r="C8" s="3" t="s">
        <v>5500</v>
      </c>
      <c r="D8" s="3" t="s">
        <v>5520</v>
      </c>
      <c r="E8" s="3" t="s">
        <v>5511</v>
      </c>
      <c r="F8" s="3" t="s">
        <v>5512</v>
      </c>
      <c r="G8" s="3" t="s">
        <v>5521</v>
      </c>
      <c r="H8" s="27">
        <f t="shared" si="0"/>
        <v>91.12627986348123</v>
      </c>
      <c r="I8" s="4">
        <v>293</v>
      </c>
      <c r="J8" s="4">
        <v>236</v>
      </c>
      <c r="K8" s="4">
        <v>57</v>
      </c>
      <c r="L8" s="4">
        <v>267</v>
      </c>
      <c r="M8" s="4">
        <v>10</v>
      </c>
      <c r="N8" s="3" t="s">
        <v>315</v>
      </c>
      <c r="O8" s="10"/>
      <c r="P8" s="10"/>
    </row>
    <row r="9" spans="1:16" s="1" customFormat="1" x14ac:dyDescent="0.25">
      <c r="A9" s="3" t="s">
        <v>8525</v>
      </c>
      <c r="B9" s="3" t="s">
        <v>8520</v>
      </c>
      <c r="C9" s="3" t="s">
        <v>5500</v>
      </c>
      <c r="D9" s="3" t="s">
        <v>5522</v>
      </c>
      <c r="E9" s="3" t="s">
        <v>5511</v>
      </c>
      <c r="F9" s="3" t="s">
        <v>5512</v>
      </c>
      <c r="G9" s="3" t="s">
        <v>2807</v>
      </c>
      <c r="H9" s="27">
        <f t="shared" si="0"/>
        <v>100.3875968992248</v>
      </c>
      <c r="I9" s="4">
        <v>129</v>
      </c>
      <c r="J9" s="4">
        <v>94</v>
      </c>
      <c r="K9" s="4">
        <v>35</v>
      </c>
      <c r="L9" s="4">
        <v>129.5</v>
      </c>
      <c r="M9" s="4">
        <v>4</v>
      </c>
      <c r="N9" s="3" t="s">
        <v>315</v>
      </c>
      <c r="O9" s="10"/>
      <c r="P9" s="10"/>
    </row>
    <row r="10" spans="1:16" s="1" customFormat="1" x14ac:dyDescent="0.25">
      <c r="A10" s="3" t="s">
        <v>8526</v>
      </c>
      <c r="B10" s="3" t="s">
        <v>8527</v>
      </c>
      <c r="C10" s="3" t="s">
        <v>5500</v>
      </c>
      <c r="D10" s="3" t="s">
        <v>5523</v>
      </c>
      <c r="E10" s="3" t="s">
        <v>5524</v>
      </c>
      <c r="F10" s="3" t="s">
        <v>5525</v>
      </c>
      <c r="G10" s="3" t="s">
        <v>5526</v>
      </c>
      <c r="H10" s="27">
        <f t="shared" si="0"/>
        <v>92.514970059880241</v>
      </c>
      <c r="I10" s="4">
        <v>334</v>
      </c>
      <c r="J10" s="4">
        <v>250</v>
      </c>
      <c r="K10" s="4">
        <v>84</v>
      </c>
      <c r="L10" s="4">
        <v>309</v>
      </c>
      <c r="M10" s="4">
        <v>10</v>
      </c>
      <c r="N10" s="3" t="s">
        <v>6260</v>
      </c>
      <c r="O10" s="10"/>
      <c r="P10" s="10"/>
    </row>
    <row r="11" spans="1:16" s="1" customFormat="1" x14ac:dyDescent="0.25">
      <c r="A11" s="3" t="s">
        <v>8528</v>
      </c>
      <c r="B11" s="3" t="s">
        <v>8520</v>
      </c>
      <c r="C11" s="3" t="s">
        <v>5500</v>
      </c>
      <c r="D11" s="3" t="s">
        <v>5527</v>
      </c>
      <c r="E11" s="3" t="s">
        <v>5511</v>
      </c>
      <c r="F11" s="3" t="s">
        <v>5512</v>
      </c>
      <c r="G11" s="3" t="s">
        <v>5528</v>
      </c>
      <c r="H11" s="27">
        <f t="shared" si="0"/>
        <v>95.352564102564102</v>
      </c>
      <c r="I11" s="4">
        <v>312</v>
      </c>
      <c r="J11" s="4">
        <v>250</v>
      </c>
      <c r="K11" s="4">
        <v>62</v>
      </c>
      <c r="L11" s="4">
        <v>297.5</v>
      </c>
      <c r="M11" s="4">
        <v>10</v>
      </c>
      <c r="N11" s="3" t="s">
        <v>315</v>
      </c>
      <c r="O11" s="10"/>
      <c r="P11" s="10"/>
    </row>
    <row r="12" spans="1:16" s="1" customFormat="1" x14ac:dyDescent="0.25">
      <c r="A12" s="3" t="s">
        <v>8529</v>
      </c>
      <c r="B12" s="3" t="s">
        <v>8530</v>
      </c>
      <c r="C12" s="3" t="s">
        <v>5500</v>
      </c>
      <c r="D12" s="3" t="s">
        <v>5529</v>
      </c>
      <c r="E12" s="3" t="s">
        <v>5530</v>
      </c>
      <c r="F12" s="3" t="s">
        <v>5531</v>
      </c>
      <c r="G12" s="3" t="s">
        <v>353</v>
      </c>
      <c r="H12" s="27">
        <f t="shared" si="0"/>
        <v>92.936802973977692</v>
      </c>
      <c r="I12" s="4">
        <v>538</v>
      </c>
      <c r="J12" s="4">
        <v>411</v>
      </c>
      <c r="K12" s="4">
        <v>127</v>
      </c>
      <c r="L12" s="4">
        <v>500</v>
      </c>
      <c r="M12" s="4">
        <v>18</v>
      </c>
      <c r="N12" s="3" t="s">
        <v>6260</v>
      </c>
      <c r="O12" s="10"/>
      <c r="P12" s="10"/>
    </row>
    <row r="13" spans="1:16" s="1" customFormat="1" x14ac:dyDescent="0.25">
      <c r="A13" s="3" t="s">
        <v>8531</v>
      </c>
      <c r="B13" s="3" t="s">
        <v>8530</v>
      </c>
      <c r="C13" s="3" t="s">
        <v>5500</v>
      </c>
      <c r="D13" s="3" t="s">
        <v>5532</v>
      </c>
      <c r="E13" s="3" t="s">
        <v>5530</v>
      </c>
      <c r="F13" s="3" t="s">
        <v>5531</v>
      </c>
      <c r="G13" s="3" t="s">
        <v>5533</v>
      </c>
      <c r="H13" s="27">
        <f t="shared" si="0"/>
        <v>100.22624434389141</v>
      </c>
      <c r="I13" s="4">
        <v>221</v>
      </c>
      <c r="J13" s="4">
        <v>188</v>
      </c>
      <c r="K13" s="4">
        <v>33</v>
      </c>
      <c r="L13" s="4">
        <v>221.5</v>
      </c>
      <c r="M13" s="4">
        <v>8</v>
      </c>
      <c r="N13" s="3" t="s">
        <v>6260</v>
      </c>
      <c r="O13" s="10"/>
      <c r="P13" s="10"/>
    </row>
    <row r="14" spans="1:16" s="1" customFormat="1" x14ac:dyDescent="0.25">
      <c r="A14" s="3" t="s">
        <v>8532</v>
      </c>
      <c r="B14" s="3" t="s">
        <v>8530</v>
      </c>
      <c r="C14" s="3" t="s">
        <v>5500</v>
      </c>
      <c r="D14" s="3" t="s">
        <v>5534</v>
      </c>
      <c r="E14" s="3" t="s">
        <v>5530</v>
      </c>
      <c r="F14" s="3" t="s">
        <v>5531</v>
      </c>
      <c r="G14" s="3" t="s">
        <v>5535</v>
      </c>
      <c r="H14" s="27">
        <f t="shared" si="0"/>
        <v>85.964912280701753</v>
      </c>
      <c r="I14" s="4">
        <v>114</v>
      </c>
      <c r="J14" s="4">
        <v>94</v>
      </c>
      <c r="K14" s="4">
        <v>20</v>
      </c>
      <c r="L14" s="4">
        <v>98</v>
      </c>
      <c r="M14" s="4">
        <v>4</v>
      </c>
      <c r="N14" s="3" t="s">
        <v>6260</v>
      </c>
      <c r="O14" s="10"/>
      <c r="P14" s="10"/>
    </row>
    <row r="15" spans="1:16" s="1" customFormat="1" x14ac:dyDescent="0.25">
      <c r="A15" s="3" t="s">
        <v>8533</v>
      </c>
      <c r="B15" s="3" t="s">
        <v>8534</v>
      </c>
      <c r="C15" s="3" t="s">
        <v>5500</v>
      </c>
      <c r="D15" s="3" t="s">
        <v>5536</v>
      </c>
      <c r="E15" s="3" t="s">
        <v>5537</v>
      </c>
      <c r="F15" s="3" t="s">
        <v>5538</v>
      </c>
      <c r="G15" s="3" t="s">
        <v>5539</v>
      </c>
      <c r="H15" s="27">
        <f t="shared" si="0"/>
        <v>97.916071938338561</v>
      </c>
      <c r="I15" s="4">
        <v>350.3</v>
      </c>
      <c r="J15" s="4">
        <v>262</v>
      </c>
      <c r="K15" s="4">
        <v>88.3</v>
      </c>
      <c r="L15" s="4">
        <v>343</v>
      </c>
      <c r="M15" s="4">
        <v>11</v>
      </c>
      <c r="N15" s="3" t="s">
        <v>6260</v>
      </c>
      <c r="O15" s="10"/>
      <c r="P15" s="10"/>
    </row>
    <row r="16" spans="1:16" s="1" customFormat="1" x14ac:dyDescent="0.25">
      <c r="A16" s="3" t="s">
        <v>8535</v>
      </c>
      <c r="B16" s="3" t="s">
        <v>8534</v>
      </c>
      <c r="C16" s="3" t="s">
        <v>5500</v>
      </c>
      <c r="D16" s="3" t="s">
        <v>5540</v>
      </c>
      <c r="E16" s="3" t="s">
        <v>5537</v>
      </c>
      <c r="F16" s="3" t="s">
        <v>5538</v>
      </c>
      <c r="G16" s="3" t="s">
        <v>5541</v>
      </c>
      <c r="H16" s="27">
        <f t="shared" si="0"/>
        <v>124.18831168831169</v>
      </c>
      <c r="I16" s="4">
        <v>61.6</v>
      </c>
      <c r="J16" s="4">
        <v>52.6</v>
      </c>
      <c r="K16" s="4">
        <v>9</v>
      </c>
      <c r="L16" s="4">
        <v>76.5</v>
      </c>
      <c r="M16" s="4">
        <v>2</v>
      </c>
      <c r="N16" s="3" t="s">
        <v>6260</v>
      </c>
      <c r="O16" s="10"/>
      <c r="P16" s="10"/>
    </row>
    <row r="17" spans="1:16" s="1" customFormat="1" x14ac:dyDescent="0.25">
      <c r="A17" s="3" t="s">
        <v>8536</v>
      </c>
      <c r="B17" s="3" t="s">
        <v>8534</v>
      </c>
      <c r="C17" s="3" t="s">
        <v>5500</v>
      </c>
      <c r="D17" s="3" t="s">
        <v>5542</v>
      </c>
      <c r="E17" s="3" t="s">
        <v>5537</v>
      </c>
      <c r="F17" s="3" t="s">
        <v>5538</v>
      </c>
      <c r="G17" s="3" t="s">
        <v>5543</v>
      </c>
      <c r="H17" s="27">
        <f t="shared" si="0"/>
        <v>99.466142174768208</v>
      </c>
      <c r="I17" s="4">
        <v>355.9</v>
      </c>
      <c r="J17" s="4">
        <v>260</v>
      </c>
      <c r="K17" s="4">
        <v>95.9</v>
      </c>
      <c r="L17" s="4">
        <v>354</v>
      </c>
      <c r="M17" s="4">
        <v>11</v>
      </c>
      <c r="N17" s="3" t="s">
        <v>6260</v>
      </c>
      <c r="O17" s="10"/>
      <c r="P17" s="10"/>
    </row>
    <row r="18" spans="1:16" s="1" customFormat="1" x14ac:dyDescent="0.25">
      <c r="A18" s="3" t="s">
        <v>8537</v>
      </c>
      <c r="B18" s="3" t="s">
        <v>8538</v>
      </c>
      <c r="C18" s="3" t="s">
        <v>5500</v>
      </c>
      <c r="D18" s="3" t="s">
        <v>5544</v>
      </c>
      <c r="E18" s="3" t="s">
        <v>5545</v>
      </c>
      <c r="F18" s="3" t="s">
        <v>5546</v>
      </c>
      <c r="G18" s="3" t="s">
        <v>5547</v>
      </c>
      <c r="H18" s="27">
        <f t="shared" si="0"/>
        <v>101.57142857142858</v>
      </c>
      <c r="I18" s="4">
        <v>350</v>
      </c>
      <c r="J18" s="4">
        <v>302</v>
      </c>
      <c r="K18" s="4">
        <v>48</v>
      </c>
      <c r="L18" s="4">
        <v>355.5</v>
      </c>
      <c r="M18" s="4">
        <v>13</v>
      </c>
      <c r="N18" s="3" t="s">
        <v>6260</v>
      </c>
      <c r="O18" s="10"/>
      <c r="P18" s="10"/>
    </row>
    <row r="19" spans="1:16" s="1" customFormat="1" x14ac:dyDescent="0.25">
      <c r="A19" s="3" t="s">
        <v>8539</v>
      </c>
      <c r="B19" s="3" t="s">
        <v>8518</v>
      </c>
      <c r="C19" s="3" t="s">
        <v>5500</v>
      </c>
      <c r="D19" s="3" t="s">
        <v>5548</v>
      </c>
      <c r="E19" s="3" t="s">
        <v>5507</v>
      </c>
      <c r="F19" s="3" t="s">
        <v>5508</v>
      </c>
      <c r="G19" s="3" t="s">
        <v>2649</v>
      </c>
      <c r="H19" s="27">
        <f t="shared" si="0"/>
        <v>104.58333333333334</v>
      </c>
      <c r="I19" s="4">
        <v>240</v>
      </c>
      <c r="J19" s="4">
        <v>208</v>
      </c>
      <c r="K19" s="4">
        <v>32</v>
      </c>
      <c r="L19" s="4">
        <v>251</v>
      </c>
      <c r="M19" s="4">
        <v>8</v>
      </c>
      <c r="N19" s="3" t="s">
        <v>6260</v>
      </c>
      <c r="O19" s="10"/>
      <c r="P19" s="10"/>
    </row>
    <row r="20" spans="1:16" s="1" customFormat="1" x14ac:dyDescent="0.25">
      <c r="A20" s="3" t="s">
        <v>8540</v>
      </c>
      <c r="B20" s="3" t="s">
        <v>8538</v>
      </c>
      <c r="C20" s="3" t="s">
        <v>5500</v>
      </c>
      <c r="D20" s="3" t="s">
        <v>5549</v>
      </c>
      <c r="E20" s="3" t="s">
        <v>5545</v>
      </c>
      <c r="F20" s="3" t="s">
        <v>5546</v>
      </c>
      <c r="G20" s="3" t="s">
        <v>5550</v>
      </c>
      <c r="H20" s="27">
        <f t="shared" si="0"/>
        <v>98.421052631578945</v>
      </c>
      <c r="I20" s="4">
        <v>190</v>
      </c>
      <c r="J20" s="4">
        <v>166</v>
      </c>
      <c r="K20" s="4">
        <v>24</v>
      </c>
      <c r="L20" s="4">
        <v>187</v>
      </c>
      <c r="M20" s="4">
        <v>7</v>
      </c>
      <c r="N20" s="3" t="s">
        <v>6260</v>
      </c>
      <c r="O20" s="10"/>
      <c r="P20" s="10"/>
    </row>
    <row r="21" spans="1:16" s="1" customFormat="1" x14ac:dyDescent="0.25">
      <c r="A21" s="3" t="s">
        <v>8541</v>
      </c>
      <c r="B21" s="3" t="s">
        <v>8538</v>
      </c>
      <c r="C21" s="3" t="s">
        <v>5500</v>
      </c>
      <c r="D21" s="3" t="s">
        <v>5551</v>
      </c>
      <c r="E21" s="3" t="s">
        <v>5545</v>
      </c>
      <c r="F21" s="3" t="s">
        <v>5546</v>
      </c>
      <c r="G21" s="3" t="s">
        <v>5552</v>
      </c>
      <c r="H21" s="27">
        <f t="shared" si="0"/>
        <v>105.17241379310344</v>
      </c>
      <c r="I21" s="4">
        <v>116</v>
      </c>
      <c r="J21" s="4">
        <v>98</v>
      </c>
      <c r="K21" s="4">
        <v>18</v>
      </c>
      <c r="L21" s="4">
        <v>122</v>
      </c>
      <c r="M21" s="4">
        <v>4</v>
      </c>
      <c r="N21" s="3" t="s">
        <v>6260</v>
      </c>
      <c r="O21" s="10"/>
      <c r="P21" s="10"/>
    </row>
    <row r="22" spans="1:16" s="1" customFormat="1" x14ac:dyDescent="0.25">
      <c r="A22" s="3" t="s">
        <v>8542</v>
      </c>
      <c r="B22" s="3" t="s">
        <v>8538</v>
      </c>
      <c r="C22" s="3" t="s">
        <v>5500</v>
      </c>
      <c r="D22" s="3" t="s">
        <v>5553</v>
      </c>
      <c r="E22" s="3" t="s">
        <v>5545</v>
      </c>
      <c r="F22" s="3" t="s">
        <v>5546</v>
      </c>
      <c r="G22" s="3" t="s">
        <v>5554</v>
      </c>
      <c r="H22" s="27">
        <f t="shared" si="0"/>
        <v>96</v>
      </c>
      <c r="I22" s="4">
        <v>250</v>
      </c>
      <c r="J22" s="4">
        <v>196</v>
      </c>
      <c r="K22" s="4">
        <v>54</v>
      </c>
      <c r="L22" s="4">
        <v>240</v>
      </c>
      <c r="M22" s="4">
        <v>8</v>
      </c>
      <c r="N22" s="3" t="s">
        <v>6260</v>
      </c>
      <c r="O22" s="10"/>
      <c r="P22" s="10"/>
    </row>
    <row r="23" spans="1:16" s="1" customFormat="1" x14ac:dyDescent="0.25">
      <c r="A23" s="3" t="s">
        <v>8543</v>
      </c>
      <c r="B23" s="3" t="s">
        <v>8527</v>
      </c>
      <c r="C23" s="3" t="s">
        <v>5500</v>
      </c>
      <c r="D23" s="3" t="s">
        <v>1049</v>
      </c>
      <c r="E23" s="3" t="s">
        <v>5524</v>
      </c>
      <c r="F23" s="3" t="s">
        <v>5525</v>
      </c>
      <c r="G23" s="3" t="s">
        <v>5555</v>
      </c>
      <c r="H23" s="27">
        <f t="shared" si="0"/>
        <v>102.88354898336414</v>
      </c>
      <c r="I23" s="4">
        <v>541</v>
      </c>
      <c r="J23" s="4">
        <v>467</v>
      </c>
      <c r="K23" s="4">
        <v>74</v>
      </c>
      <c r="L23" s="4">
        <v>556.6</v>
      </c>
      <c r="M23" s="4">
        <v>20</v>
      </c>
      <c r="N23" s="3" t="s">
        <v>6260</v>
      </c>
      <c r="O23" s="10"/>
      <c r="P23" s="10"/>
    </row>
    <row r="24" spans="1:16" s="1" customFormat="1" x14ac:dyDescent="0.25">
      <c r="A24" s="3" t="s">
        <v>8544</v>
      </c>
      <c r="B24" s="3" t="s">
        <v>8527</v>
      </c>
      <c r="C24" s="3" t="s">
        <v>5500</v>
      </c>
      <c r="D24" s="3" t="s">
        <v>5556</v>
      </c>
      <c r="E24" s="3" t="s">
        <v>5524</v>
      </c>
      <c r="F24" s="3" t="s">
        <v>5525</v>
      </c>
      <c r="G24" s="3" t="s">
        <v>5557</v>
      </c>
      <c r="H24" s="27">
        <f t="shared" si="0"/>
        <v>103.03643724696356</v>
      </c>
      <c r="I24" s="4">
        <v>247</v>
      </c>
      <c r="J24" s="4">
        <v>210</v>
      </c>
      <c r="K24" s="4">
        <v>37</v>
      </c>
      <c r="L24" s="4">
        <v>254.5</v>
      </c>
      <c r="M24" s="4">
        <v>9</v>
      </c>
      <c r="N24" s="3" t="s">
        <v>6260</v>
      </c>
      <c r="O24" s="10"/>
      <c r="P24" s="10"/>
    </row>
    <row r="25" spans="1:16" s="1" customFormat="1" x14ac:dyDescent="0.25">
      <c r="A25" s="3" t="s">
        <v>8545</v>
      </c>
      <c r="B25" s="3" t="s">
        <v>8520</v>
      </c>
      <c r="C25" s="3" t="s">
        <v>5500</v>
      </c>
      <c r="D25" s="3" t="s">
        <v>5558</v>
      </c>
      <c r="E25" s="3" t="s">
        <v>5511</v>
      </c>
      <c r="F25" s="3" t="s">
        <v>5512</v>
      </c>
      <c r="G25" s="3" t="s">
        <v>5559</v>
      </c>
      <c r="H25" s="27">
        <f t="shared" si="0"/>
        <v>94.81206392077425</v>
      </c>
      <c r="I25" s="4">
        <v>888.6</v>
      </c>
      <c r="J25" s="4">
        <v>731</v>
      </c>
      <c r="K25" s="4">
        <v>157.6</v>
      </c>
      <c r="L25" s="4">
        <v>842.5</v>
      </c>
      <c r="M25" s="4">
        <v>23</v>
      </c>
      <c r="N25" s="3" t="s">
        <v>315</v>
      </c>
      <c r="O25" s="10"/>
      <c r="P25" s="10"/>
    </row>
    <row r="26" spans="1:16" s="1" customFormat="1" x14ac:dyDescent="0.25">
      <c r="A26" s="3" t="s">
        <v>8546</v>
      </c>
      <c r="B26" s="3" t="s">
        <v>8522</v>
      </c>
      <c r="C26" s="3" t="s">
        <v>5500</v>
      </c>
      <c r="D26" s="3" t="s">
        <v>5560</v>
      </c>
      <c r="E26" s="3" t="s">
        <v>5515</v>
      </c>
      <c r="F26" s="3" t="s">
        <v>5516</v>
      </c>
      <c r="G26" s="3" t="s">
        <v>3277</v>
      </c>
      <c r="H26" s="27">
        <f t="shared" si="0"/>
        <v>101.8918918918919</v>
      </c>
      <c r="I26" s="4">
        <v>185</v>
      </c>
      <c r="J26" s="4">
        <v>162</v>
      </c>
      <c r="K26" s="4">
        <v>23</v>
      </c>
      <c r="L26" s="4">
        <v>188.5</v>
      </c>
      <c r="M26" s="4">
        <v>7</v>
      </c>
      <c r="N26" s="3" t="s">
        <v>6260</v>
      </c>
      <c r="O26" s="10"/>
      <c r="P26" s="10"/>
    </row>
    <row r="27" spans="1:16" s="1" customFormat="1" x14ac:dyDescent="0.25">
      <c r="A27" s="3" t="s">
        <v>8547</v>
      </c>
      <c r="B27" s="3" t="s">
        <v>8520</v>
      </c>
      <c r="C27" s="3" t="s">
        <v>5500</v>
      </c>
      <c r="D27" s="3" t="s">
        <v>5561</v>
      </c>
      <c r="E27" s="3" t="s">
        <v>5511</v>
      </c>
      <c r="F27" s="3" t="s">
        <v>5512</v>
      </c>
      <c r="G27" s="3" t="s">
        <v>5562</v>
      </c>
      <c r="H27" s="27">
        <f t="shared" si="0"/>
        <v>102.74914089347078</v>
      </c>
      <c r="I27" s="4">
        <v>291</v>
      </c>
      <c r="J27" s="4">
        <v>246</v>
      </c>
      <c r="K27" s="4">
        <v>45</v>
      </c>
      <c r="L27" s="4">
        <v>299</v>
      </c>
      <c r="M27" s="4">
        <v>11</v>
      </c>
      <c r="N27" s="3" t="s">
        <v>315</v>
      </c>
      <c r="O27" s="10"/>
      <c r="P27" s="10"/>
    </row>
    <row r="28" spans="1:16" s="1" customFormat="1" x14ac:dyDescent="0.25">
      <c r="A28" s="3" t="s">
        <v>8548</v>
      </c>
      <c r="B28" s="3" t="s">
        <v>8534</v>
      </c>
      <c r="C28" s="3" t="s">
        <v>5500</v>
      </c>
      <c r="D28" s="3" t="s">
        <v>5563</v>
      </c>
      <c r="E28" s="3" t="s">
        <v>5537</v>
      </c>
      <c r="F28" s="3" t="s">
        <v>5538</v>
      </c>
      <c r="G28" s="3" t="s">
        <v>5564</v>
      </c>
      <c r="H28" s="27">
        <f t="shared" si="0"/>
        <v>99.265341400172858</v>
      </c>
      <c r="I28" s="4">
        <v>231.4</v>
      </c>
      <c r="J28" s="4">
        <v>188</v>
      </c>
      <c r="K28" s="4">
        <v>43.4</v>
      </c>
      <c r="L28" s="4">
        <v>229.7</v>
      </c>
      <c r="M28" s="4">
        <v>8</v>
      </c>
      <c r="N28" s="3" t="s">
        <v>6260</v>
      </c>
      <c r="O28" s="10"/>
      <c r="P28" s="10"/>
    </row>
    <row r="29" spans="1:16" s="1" customFormat="1" x14ac:dyDescent="0.25">
      <c r="A29" s="3" t="s">
        <v>8549</v>
      </c>
      <c r="B29" s="3" t="s">
        <v>8527</v>
      </c>
      <c r="C29" s="3" t="s">
        <v>5500</v>
      </c>
      <c r="D29" s="3" t="s">
        <v>5565</v>
      </c>
      <c r="E29" s="3" t="s">
        <v>5524</v>
      </c>
      <c r="F29" s="3" t="s">
        <v>5525</v>
      </c>
      <c r="G29" s="3" t="s">
        <v>5566</v>
      </c>
      <c r="H29" s="27">
        <f t="shared" si="0"/>
        <v>93.053238283027468</v>
      </c>
      <c r="I29" s="4">
        <v>659.3</v>
      </c>
      <c r="J29" s="4">
        <v>476</v>
      </c>
      <c r="K29" s="4">
        <v>183.3</v>
      </c>
      <c r="L29" s="4">
        <v>613.5</v>
      </c>
      <c r="M29" s="4">
        <v>15</v>
      </c>
      <c r="N29" s="3" t="s">
        <v>6260</v>
      </c>
      <c r="O29" s="10"/>
      <c r="P29" s="10"/>
    </row>
    <row r="30" spans="1:16" s="1" customFormat="1" x14ac:dyDescent="0.25">
      <c r="A30" s="3" t="s">
        <v>8550</v>
      </c>
      <c r="B30" s="3" t="s">
        <v>8516</v>
      </c>
      <c r="C30" s="3" t="s">
        <v>5500</v>
      </c>
      <c r="D30" s="3" t="s">
        <v>5567</v>
      </c>
      <c r="E30" s="3" t="s">
        <v>5502</v>
      </c>
      <c r="F30" s="3" t="s">
        <v>5504</v>
      </c>
      <c r="G30" s="3" t="s">
        <v>590</v>
      </c>
      <c r="H30" s="27">
        <f t="shared" si="0"/>
        <v>82.314814814814824</v>
      </c>
      <c r="I30" s="4">
        <v>540</v>
      </c>
      <c r="J30" s="4">
        <v>478</v>
      </c>
      <c r="K30" s="4">
        <v>62</v>
      </c>
      <c r="L30" s="4">
        <v>444.5</v>
      </c>
      <c r="M30" s="4">
        <v>15</v>
      </c>
      <c r="N30" s="3" t="s">
        <v>6328</v>
      </c>
      <c r="O30" s="10"/>
      <c r="P30" s="10"/>
    </row>
    <row r="31" spans="1:16" s="1" customFormat="1" x14ac:dyDescent="0.25">
      <c r="A31" s="3" t="s">
        <v>8551</v>
      </c>
      <c r="B31" s="3" t="s">
        <v>8530</v>
      </c>
      <c r="C31" s="3" t="s">
        <v>5500</v>
      </c>
      <c r="D31" s="3" t="s">
        <v>5568</v>
      </c>
      <c r="E31" s="3" t="s">
        <v>5530</v>
      </c>
      <c r="F31" s="3" t="s">
        <v>5531</v>
      </c>
      <c r="G31" s="3" t="s">
        <v>5569</v>
      </c>
      <c r="H31" s="27">
        <f t="shared" si="0"/>
        <v>107.65765765765767</v>
      </c>
      <c r="I31" s="4">
        <v>222</v>
      </c>
      <c r="J31" s="4">
        <v>188</v>
      </c>
      <c r="K31" s="4">
        <v>34</v>
      </c>
      <c r="L31" s="4">
        <v>239</v>
      </c>
      <c r="M31" s="4">
        <v>8</v>
      </c>
      <c r="N31" s="3" t="s">
        <v>6260</v>
      </c>
      <c r="O31" s="10"/>
      <c r="P31" s="10"/>
    </row>
    <row r="32" spans="1:16" s="1" customFormat="1" x14ac:dyDescent="0.25">
      <c r="A32" s="3" t="s">
        <v>8552</v>
      </c>
      <c r="B32" s="3" t="s">
        <v>8520</v>
      </c>
      <c r="C32" s="3" t="s">
        <v>5500</v>
      </c>
      <c r="D32" s="3" t="s">
        <v>5570</v>
      </c>
      <c r="E32" s="3" t="s">
        <v>5511</v>
      </c>
      <c r="F32" s="3" t="s">
        <v>5512</v>
      </c>
      <c r="G32" s="3" t="s">
        <v>5571</v>
      </c>
      <c r="H32" s="27">
        <f t="shared" si="0"/>
        <v>100.89058524173029</v>
      </c>
      <c r="I32" s="4">
        <v>786</v>
      </c>
      <c r="J32" s="4">
        <v>605</v>
      </c>
      <c r="K32" s="4">
        <v>181</v>
      </c>
      <c r="L32" s="4">
        <v>793</v>
      </c>
      <c r="M32" s="4">
        <v>19</v>
      </c>
      <c r="N32" s="3" t="s">
        <v>315</v>
      </c>
      <c r="O32" s="10"/>
      <c r="P32" s="10"/>
    </row>
    <row r="33" spans="1:16" s="1" customFormat="1" x14ac:dyDescent="0.25">
      <c r="A33" s="3" t="s">
        <v>8553</v>
      </c>
      <c r="B33" s="3" t="s">
        <v>8530</v>
      </c>
      <c r="C33" s="3" t="s">
        <v>5500</v>
      </c>
      <c r="D33" s="3" t="s">
        <v>5572</v>
      </c>
      <c r="E33" s="3" t="s">
        <v>5530</v>
      </c>
      <c r="F33" s="3" t="s">
        <v>5573</v>
      </c>
      <c r="G33" s="3" t="s">
        <v>5574</v>
      </c>
      <c r="H33" s="27">
        <f t="shared" si="0"/>
        <v>91.38443256090315</v>
      </c>
      <c r="I33" s="4">
        <v>841.5</v>
      </c>
      <c r="J33" s="4">
        <v>697</v>
      </c>
      <c r="K33" s="4">
        <v>144.5</v>
      </c>
      <c r="L33" s="4">
        <v>769</v>
      </c>
      <c r="M33" s="4">
        <v>22</v>
      </c>
      <c r="N33" s="3" t="s">
        <v>6260</v>
      </c>
      <c r="O33" s="10"/>
      <c r="P33" s="10"/>
    </row>
    <row r="34" spans="1:16" s="1" customFormat="1" x14ac:dyDescent="0.25">
      <c r="A34" s="3" t="s">
        <v>8554</v>
      </c>
      <c r="B34" s="3" t="s">
        <v>8518</v>
      </c>
      <c r="C34" s="3" t="s">
        <v>5500</v>
      </c>
      <c r="D34" s="3" t="s">
        <v>5575</v>
      </c>
      <c r="E34" s="3" t="s">
        <v>5507</v>
      </c>
      <c r="F34" s="3" t="s">
        <v>5508</v>
      </c>
      <c r="G34" s="3" t="s">
        <v>5576</v>
      </c>
      <c r="H34" s="27">
        <f t="shared" si="0"/>
        <v>94.443599878382486</v>
      </c>
      <c r="I34" s="4">
        <v>1315.6</v>
      </c>
      <c r="J34" s="4">
        <v>1049</v>
      </c>
      <c r="K34" s="4">
        <v>266.60000000000002</v>
      </c>
      <c r="L34" s="4">
        <v>1242.5</v>
      </c>
      <c r="M34" s="4">
        <v>33</v>
      </c>
      <c r="N34" s="3" t="s">
        <v>6260</v>
      </c>
      <c r="O34" s="10"/>
      <c r="P34" s="10"/>
    </row>
    <row r="35" spans="1:16" s="1" customFormat="1" x14ac:dyDescent="0.25">
      <c r="A35" s="3" t="s">
        <v>8555</v>
      </c>
      <c r="B35" s="3" t="s">
        <v>8534</v>
      </c>
      <c r="C35" s="3" t="s">
        <v>5500</v>
      </c>
      <c r="D35" s="3" t="s">
        <v>5577</v>
      </c>
      <c r="E35" s="3" t="s">
        <v>5537</v>
      </c>
      <c r="F35" s="3" t="s">
        <v>5538</v>
      </c>
      <c r="G35" s="3" t="s">
        <v>5578</v>
      </c>
      <c r="H35" s="27">
        <f t="shared" si="0"/>
        <v>96.263695102537682</v>
      </c>
      <c r="I35" s="4">
        <v>1067.9000000000001</v>
      </c>
      <c r="J35" s="4">
        <v>922</v>
      </c>
      <c r="K35" s="4">
        <v>145.9</v>
      </c>
      <c r="L35" s="4">
        <v>1028</v>
      </c>
      <c r="M35" s="4">
        <v>29</v>
      </c>
      <c r="N35" s="3" t="s">
        <v>6260</v>
      </c>
      <c r="O35" s="10"/>
      <c r="P35" s="10"/>
    </row>
    <row r="36" spans="1:16" s="1" customFormat="1" x14ac:dyDescent="0.25">
      <c r="A36" s="3" t="s">
        <v>8556</v>
      </c>
      <c r="B36" s="3" t="s">
        <v>8527</v>
      </c>
      <c r="C36" s="3" t="s">
        <v>5500</v>
      </c>
      <c r="D36" s="3" t="s">
        <v>5579</v>
      </c>
      <c r="E36" s="3" t="s">
        <v>5524</v>
      </c>
      <c r="F36" s="3" t="s">
        <v>5525</v>
      </c>
      <c r="G36" s="3" t="s">
        <v>5580</v>
      </c>
      <c r="H36" s="27">
        <f t="shared" si="0"/>
        <v>106.92732681682958</v>
      </c>
      <c r="I36" s="4">
        <v>1176.5</v>
      </c>
      <c r="J36" s="4">
        <v>1017</v>
      </c>
      <c r="K36" s="4">
        <v>159.5</v>
      </c>
      <c r="L36" s="4">
        <v>1258</v>
      </c>
      <c r="M36" s="4">
        <v>32</v>
      </c>
      <c r="N36" s="3" t="s">
        <v>6260</v>
      </c>
      <c r="O36" s="10"/>
      <c r="P36" s="10"/>
    </row>
    <row r="37" spans="1:16" s="1" customFormat="1" x14ac:dyDescent="0.25">
      <c r="A37" s="3" t="s">
        <v>8557</v>
      </c>
      <c r="B37" s="3" t="s">
        <v>8520</v>
      </c>
      <c r="C37" s="3" t="s">
        <v>5500</v>
      </c>
      <c r="D37" s="3" t="s">
        <v>5581</v>
      </c>
      <c r="E37" s="3" t="s">
        <v>5511</v>
      </c>
      <c r="F37" s="3" t="s">
        <v>5512</v>
      </c>
      <c r="G37" s="3" t="s">
        <v>5582</v>
      </c>
      <c r="H37" s="27">
        <f t="shared" si="0"/>
        <v>98.421268452706386</v>
      </c>
      <c r="I37" s="4">
        <v>1463.2</v>
      </c>
      <c r="J37" s="4">
        <v>1359</v>
      </c>
      <c r="K37" s="4">
        <v>104.2</v>
      </c>
      <c r="L37" s="4">
        <v>1440.1</v>
      </c>
      <c r="M37" s="4">
        <v>42</v>
      </c>
      <c r="N37" s="3" t="s">
        <v>7</v>
      </c>
      <c r="O37" s="10"/>
      <c r="P37" s="10"/>
    </row>
    <row r="38" spans="1:16" s="1" customFormat="1" x14ac:dyDescent="0.25">
      <c r="A38" s="3" t="s">
        <v>8558</v>
      </c>
      <c r="B38" s="3" t="s">
        <v>8527</v>
      </c>
      <c r="C38" s="3" t="s">
        <v>5500</v>
      </c>
      <c r="D38" s="3" t="s">
        <v>5583</v>
      </c>
      <c r="E38" s="3" t="s">
        <v>5524</v>
      </c>
      <c r="F38" s="3" t="s">
        <v>5525</v>
      </c>
      <c r="G38" s="3" t="s">
        <v>5566</v>
      </c>
      <c r="H38" s="27">
        <f t="shared" si="0"/>
        <v>105.92408655551615</v>
      </c>
      <c r="I38" s="4">
        <v>1409.5</v>
      </c>
      <c r="J38" s="4">
        <v>1340.6</v>
      </c>
      <c r="K38" s="4">
        <v>68.900000000000006</v>
      </c>
      <c r="L38" s="4">
        <v>1493</v>
      </c>
      <c r="M38" s="4">
        <v>41.299999237060547</v>
      </c>
      <c r="N38" s="3" t="s">
        <v>7</v>
      </c>
      <c r="O38" s="10"/>
      <c r="P38" s="10"/>
    </row>
    <row r="39" spans="1:16" s="1" customFormat="1" x14ac:dyDescent="0.25">
      <c r="A39" s="3" t="s">
        <v>8559</v>
      </c>
      <c r="B39" s="3" t="s">
        <v>8530</v>
      </c>
      <c r="C39" s="3" t="s">
        <v>5500</v>
      </c>
      <c r="D39" s="3" t="s">
        <v>5584</v>
      </c>
      <c r="E39" s="3" t="s">
        <v>5530</v>
      </c>
      <c r="F39" s="3" t="s">
        <v>5531</v>
      </c>
      <c r="G39" s="3" t="s">
        <v>5585</v>
      </c>
      <c r="H39" s="27">
        <f t="shared" si="0"/>
        <v>105.80864269820822</v>
      </c>
      <c r="I39" s="4">
        <v>853.9</v>
      </c>
      <c r="J39" s="4">
        <v>823.6</v>
      </c>
      <c r="K39" s="4">
        <v>30.3</v>
      </c>
      <c r="L39" s="4">
        <v>903.5</v>
      </c>
      <c r="M39" s="4">
        <v>25.400000095367432</v>
      </c>
      <c r="N39" s="3" t="s">
        <v>7</v>
      </c>
      <c r="O39" s="10"/>
      <c r="P39" s="10"/>
    </row>
    <row r="40" spans="1:16" s="1" customFormat="1" x14ac:dyDescent="0.25">
      <c r="A40" s="3" t="s">
        <v>8560</v>
      </c>
      <c r="B40" s="3" t="s">
        <v>8538</v>
      </c>
      <c r="C40" s="3" t="s">
        <v>5500</v>
      </c>
      <c r="D40" s="3" t="s">
        <v>5586</v>
      </c>
      <c r="E40" s="3" t="s">
        <v>5545</v>
      </c>
      <c r="F40" s="3" t="s">
        <v>5546</v>
      </c>
      <c r="G40" s="3" t="s">
        <v>5587</v>
      </c>
      <c r="H40" s="27">
        <f t="shared" si="0"/>
        <v>99.957689866723086</v>
      </c>
      <c r="I40" s="4">
        <v>945.4</v>
      </c>
      <c r="J40" s="4">
        <v>732</v>
      </c>
      <c r="K40" s="4">
        <v>213.4</v>
      </c>
      <c r="L40" s="4">
        <v>945</v>
      </c>
      <c r="M40" s="4">
        <v>23</v>
      </c>
      <c r="N40" s="3" t="s">
        <v>7</v>
      </c>
      <c r="O40" s="10"/>
      <c r="P40" s="10"/>
    </row>
    <row r="41" spans="1:16" s="1" customFormat="1" x14ac:dyDescent="0.25">
      <c r="A41" s="3" t="s">
        <v>8561</v>
      </c>
      <c r="B41" s="3" t="s">
        <v>8522</v>
      </c>
      <c r="C41" s="3" t="s">
        <v>5500</v>
      </c>
      <c r="D41" s="3" t="s">
        <v>5588</v>
      </c>
      <c r="E41" s="3" t="s">
        <v>5515</v>
      </c>
      <c r="F41" s="3" t="s">
        <v>5589</v>
      </c>
      <c r="G41" s="3" t="s">
        <v>3277</v>
      </c>
      <c r="H41" s="27">
        <f t="shared" si="0"/>
        <v>104.16666666666667</v>
      </c>
      <c r="I41" s="4">
        <v>120</v>
      </c>
      <c r="J41" s="4">
        <v>120</v>
      </c>
      <c r="K41" s="4">
        <v>0</v>
      </c>
      <c r="L41" s="4">
        <v>125</v>
      </c>
      <c r="M41" s="4">
        <v>5</v>
      </c>
      <c r="N41" s="3" t="s">
        <v>7</v>
      </c>
      <c r="O41" s="10"/>
      <c r="P41" s="10"/>
    </row>
    <row r="42" spans="1:16" s="1" customFormat="1" x14ac:dyDescent="0.25">
      <c r="A42" s="3" t="s">
        <v>8562</v>
      </c>
      <c r="B42" s="3" t="s">
        <v>8520</v>
      </c>
      <c r="C42" s="3" t="s">
        <v>5500</v>
      </c>
      <c r="D42" s="3" t="s">
        <v>5590</v>
      </c>
      <c r="E42" s="3" t="s">
        <v>5511</v>
      </c>
      <c r="F42" s="3" t="s">
        <v>5512</v>
      </c>
      <c r="G42" s="3" t="s">
        <v>5591</v>
      </c>
      <c r="H42" s="27">
        <f t="shared" si="0"/>
        <v>87.448559670781904</v>
      </c>
      <c r="I42" s="4">
        <v>437.4</v>
      </c>
      <c r="J42" s="4">
        <v>398.9</v>
      </c>
      <c r="K42" s="4">
        <v>38.5</v>
      </c>
      <c r="L42" s="4">
        <v>382.5</v>
      </c>
      <c r="M42" s="4">
        <v>13.000000476837158</v>
      </c>
      <c r="N42" s="3" t="s">
        <v>7</v>
      </c>
      <c r="O42" s="10"/>
      <c r="P42" s="10"/>
    </row>
    <row r="43" spans="1:16" s="1" customFormat="1" x14ac:dyDescent="0.25">
      <c r="A43" s="3" t="s">
        <v>8563</v>
      </c>
      <c r="B43" s="3" t="s">
        <v>8534</v>
      </c>
      <c r="C43" s="3" t="s">
        <v>5500</v>
      </c>
      <c r="D43" s="3" t="s">
        <v>5592</v>
      </c>
      <c r="E43" s="3" t="s">
        <v>5537</v>
      </c>
      <c r="F43" s="3" t="s">
        <v>5538</v>
      </c>
      <c r="G43" s="3" t="s">
        <v>5593</v>
      </c>
      <c r="H43" s="27">
        <f t="shared" si="0"/>
        <v>86.714260839282602</v>
      </c>
      <c r="I43" s="4">
        <v>574.29999999999995</v>
      </c>
      <c r="J43" s="4">
        <v>453.8</v>
      </c>
      <c r="K43" s="4">
        <v>120.5</v>
      </c>
      <c r="L43" s="4">
        <v>498</v>
      </c>
      <c r="M43" s="4">
        <v>15</v>
      </c>
      <c r="N43" s="3" t="s">
        <v>7</v>
      </c>
      <c r="O43" s="10"/>
      <c r="P43" s="10"/>
    </row>
    <row r="44" spans="1:16" s="1" customFormat="1" x14ac:dyDescent="0.25">
      <c r="A44" s="3" t="s">
        <v>8564</v>
      </c>
      <c r="B44" s="3" t="s">
        <v>8538</v>
      </c>
      <c r="C44" s="3" t="s">
        <v>5500</v>
      </c>
      <c r="D44" s="3" t="s">
        <v>5594</v>
      </c>
      <c r="E44" s="3" t="s">
        <v>5545</v>
      </c>
      <c r="F44" s="3" t="s">
        <v>5546</v>
      </c>
      <c r="G44" s="3" t="s">
        <v>5595</v>
      </c>
      <c r="H44" s="27">
        <f t="shared" si="0"/>
        <v>98.505678421996407</v>
      </c>
      <c r="I44" s="4">
        <v>167.3</v>
      </c>
      <c r="J44" s="4">
        <v>150</v>
      </c>
      <c r="K44" s="4">
        <v>17.3</v>
      </c>
      <c r="L44" s="4">
        <v>164.8</v>
      </c>
      <c r="M44" s="4">
        <v>5</v>
      </c>
      <c r="N44" s="3" t="s">
        <v>7</v>
      </c>
      <c r="O44" s="10"/>
      <c r="P44" s="10"/>
    </row>
    <row r="45" spans="1:16" s="1" customFormat="1" x14ac:dyDescent="0.25">
      <c r="A45" s="17" t="s">
        <v>8565</v>
      </c>
      <c r="B45" s="17" t="s">
        <v>8527</v>
      </c>
      <c r="C45" s="17" t="s">
        <v>5500</v>
      </c>
      <c r="D45" s="17" t="s">
        <v>5596</v>
      </c>
      <c r="E45" s="17" t="s">
        <v>5524</v>
      </c>
      <c r="F45" s="17" t="s">
        <v>5525</v>
      </c>
      <c r="G45" s="17" t="s">
        <v>5597</v>
      </c>
      <c r="H45" s="28">
        <f t="shared" si="0"/>
        <v>84.329767149150399</v>
      </c>
      <c r="I45" s="18">
        <v>158.9</v>
      </c>
      <c r="J45" s="18">
        <v>150</v>
      </c>
      <c r="K45" s="18">
        <v>8.9</v>
      </c>
      <c r="L45" s="18">
        <v>134</v>
      </c>
      <c r="M45" s="18">
        <v>5</v>
      </c>
      <c r="N45" s="17" t="s">
        <v>7</v>
      </c>
      <c r="O45" s="10"/>
      <c r="P45" s="10"/>
    </row>
    <row r="46" spans="1:16" s="1" customFormat="1" x14ac:dyDescent="0.25">
      <c r="A46" s="29"/>
      <c r="B46" s="29"/>
      <c r="C46" s="29"/>
      <c r="D46" s="29"/>
      <c r="E46" s="29"/>
      <c r="F46" s="29"/>
      <c r="G46" s="13" t="s">
        <v>6152</v>
      </c>
      <c r="H46" s="25">
        <f>AVERAGE(H2:H45)</f>
        <v>97.552567947200728</v>
      </c>
      <c r="I46" s="30"/>
      <c r="J46" s="31"/>
      <c r="K46" s="31"/>
      <c r="L46" s="31"/>
      <c r="M46" s="31"/>
      <c r="N46" s="29"/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x14ac:dyDescent="0.25">
      <c r="A67" s="21"/>
      <c r="B67" s="21"/>
      <c r="C67" s="21"/>
      <c r="D67" s="21"/>
      <c r="E67" s="21"/>
      <c r="F67" s="11"/>
      <c r="G67" s="12"/>
      <c r="H67" s="12"/>
      <c r="I67" s="21"/>
      <c r="J67" s="21"/>
      <c r="K67" s="21"/>
      <c r="L67" s="21"/>
      <c r="M67" s="21"/>
      <c r="N67" s="21"/>
      <c r="O67" s="21"/>
      <c r="P67" s="21"/>
    </row>
    <row r="68" spans="1:16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0"/>
  <sheetViews>
    <sheetView topLeftCell="A52" workbookViewId="0">
      <selection activeCell="H66" sqref="H1:H66"/>
    </sheetView>
  </sheetViews>
  <sheetFormatPr baseColWidth="10" defaultRowHeight="15" x14ac:dyDescent="0.25"/>
  <cols>
    <col min="8" max="8" width="11.5703125" style="12"/>
  </cols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6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9" t="s">
        <v>6223</v>
      </c>
      <c r="O1" s="10"/>
    </row>
    <row r="2" spans="1:15" x14ac:dyDescent="0.25">
      <c r="A2" s="3" t="s">
        <v>6154</v>
      </c>
      <c r="B2" s="3" t="s">
        <v>6155</v>
      </c>
      <c r="C2" s="3" t="s">
        <v>6</v>
      </c>
      <c r="D2" s="3" t="s">
        <v>8</v>
      </c>
      <c r="E2" s="3" t="s">
        <v>9</v>
      </c>
      <c r="F2" s="3" t="s">
        <v>10</v>
      </c>
      <c r="G2" s="3" t="s">
        <v>11</v>
      </c>
      <c r="H2" s="27">
        <f>L2/I2*100</f>
        <v>100.22624434389141</v>
      </c>
      <c r="I2" s="4">
        <v>442</v>
      </c>
      <c r="J2" s="4">
        <v>356</v>
      </c>
      <c r="K2" s="4">
        <v>86</v>
      </c>
      <c r="L2" s="4">
        <v>443</v>
      </c>
      <c r="M2" s="4">
        <v>15</v>
      </c>
      <c r="N2" s="3" t="s">
        <v>6156</v>
      </c>
    </row>
    <row r="3" spans="1:15" x14ac:dyDescent="0.25">
      <c r="A3" s="3" t="s">
        <v>6157</v>
      </c>
      <c r="B3" s="3" t="s">
        <v>6155</v>
      </c>
      <c r="C3" s="3" t="s">
        <v>6</v>
      </c>
      <c r="D3" s="3" t="s">
        <v>12</v>
      </c>
      <c r="E3" s="3" t="s">
        <v>13</v>
      </c>
      <c r="F3" s="3" t="s">
        <v>10</v>
      </c>
      <c r="G3" s="3" t="s">
        <v>14</v>
      </c>
      <c r="H3" s="27">
        <f t="shared" ref="H3:H65" si="0">L3/I3*100</f>
        <v>100.5812076202777</v>
      </c>
      <c r="I3" s="4">
        <v>309.7</v>
      </c>
      <c r="J3" s="4">
        <v>234</v>
      </c>
      <c r="K3" s="4">
        <v>75.7</v>
      </c>
      <c r="L3" s="4">
        <v>311.5</v>
      </c>
      <c r="M3" s="4">
        <v>10</v>
      </c>
      <c r="N3" s="3" t="s">
        <v>6156</v>
      </c>
    </row>
    <row r="4" spans="1:15" x14ac:dyDescent="0.25">
      <c r="A4" s="3" t="s">
        <v>6158</v>
      </c>
      <c r="B4" s="3" t="s">
        <v>6155</v>
      </c>
      <c r="C4" s="3" t="s">
        <v>6</v>
      </c>
      <c r="D4" s="3" t="s">
        <v>15</v>
      </c>
      <c r="E4" s="3" t="s">
        <v>16</v>
      </c>
      <c r="F4" s="3" t="s">
        <v>10</v>
      </c>
      <c r="G4" s="3" t="s">
        <v>17</v>
      </c>
      <c r="H4" s="27">
        <f t="shared" si="0"/>
        <v>102.42085661080075</v>
      </c>
      <c r="I4" s="4">
        <v>375.9</v>
      </c>
      <c r="J4" s="4">
        <v>262</v>
      </c>
      <c r="K4" s="4">
        <v>113.9</v>
      </c>
      <c r="L4" s="4">
        <v>385</v>
      </c>
      <c r="M4" s="4">
        <v>11</v>
      </c>
      <c r="N4" s="3" t="s">
        <v>6156</v>
      </c>
    </row>
    <row r="5" spans="1:15" x14ac:dyDescent="0.25">
      <c r="A5" s="3" t="s">
        <v>6159</v>
      </c>
      <c r="B5" s="3" t="s">
        <v>6155</v>
      </c>
      <c r="C5" s="3" t="s">
        <v>6</v>
      </c>
      <c r="D5" s="3" t="s">
        <v>18</v>
      </c>
      <c r="E5" s="3" t="s">
        <v>19</v>
      </c>
      <c r="F5" s="3" t="s">
        <v>10</v>
      </c>
      <c r="G5" s="3" t="s">
        <v>20</v>
      </c>
      <c r="H5" s="27">
        <f t="shared" si="0"/>
        <v>102.73109243697478</v>
      </c>
      <c r="I5" s="4">
        <v>238</v>
      </c>
      <c r="J5" s="4">
        <v>192</v>
      </c>
      <c r="K5" s="4">
        <v>46</v>
      </c>
      <c r="L5" s="4">
        <v>244.5</v>
      </c>
      <c r="M5" s="4">
        <v>8</v>
      </c>
      <c r="N5" s="3" t="s">
        <v>6156</v>
      </c>
    </row>
    <row r="6" spans="1:15" x14ac:dyDescent="0.25">
      <c r="A6" s="3" t="s">
        <v>6160</v>
      </c>
      <c r="B6" s="3" t="s">
        <v>6155</v>
      </c>
      <c r="C6" s="3" t="s">
        <v>6</v>
      </c>
      <c r="D6" s="3" t="s">
        <v>22</v>
      </c>
      <c r="E6" s="3" t="s">
        <v>23</v>
      </c>
      <c r="F6" s="3" t="s">
        <v>10</v>
      </c>
      <c r="G6" s="3" t="s">
        <v>24</v>
      </c>
      <c r="H6" s="27">
        <f t="shared" si="0"/>
        <v>96.516690856313488</v>
      </c>
      <c r="I6" s="4">
        <v>551.20000000000005</v>
      </c>
      <c r="J6" s="4">
        <v>429</v>
      </c>
      <c r="K6" s="4">
        <v>122.2</v>
      </c>
      <c r="L6" s="4">
        <v>532</v>
      </c>
      <c r="M6" s="4">
        <v>18</v>
      </c>
      <c r="N6" s="3" t="s">
        <v>6156</v>
      </c>
    </row>
    <row r="7" spans="1:15" x14ac:dyDescent="0.25">
      <c r="A7" s="3" t="s">
        <v>6161</v>
      </c>
      <c r="B7" s="3" t="s">
        <v>6155</v>
      </c>
      <c r="C7" s="3" t="s">
        <v>6</v>
      </c>
      <c r="D7" s="3" t="s">
        <v>25</v>
      </c>
      <c r="E7" s="3" t="s">
        <v>16</v>
      </c>
      <c r="F7" s="3" t="s">
        <v>10</v>
      </c>
      <c r="G7" s="3" t="s">
        <v>26</v>
      </c>
      <c r="H7" s="27">
        <f t="shared" si="0"/>
        <v>95.983873468754851</v>
      </c>
      <c r="I7" s="4">
        <v>644.9</v>
      </c>
      <c r="J7" s="4">
        <v>444</v>
      </c>
      <c r="K7" s="4">
        <v>200.9</v>
      </c>
      <c r="L7" s="4">
        <v>619</v>
      </c>
      <c r="M7" s="4">
        <v>19</v>
      </c>
      <c r="N7" s="3" t="s">
        <v>6156</v>
      </c>
    </row>
    <row r="8" spans="1:15" x14ac:dyDescent="0.25">
      <c r="A8" s="3" t="s">
        <v>6162</v>
      </c>
      <c r="B8" s="3" t="s">
        <v>6155</v>
      </c>
      <c r="C8" s="3" t="s">
        <v>6</v>
      </c>
      <c r="D8" s="3" t="s">
        <v>27</v>
      </c>
      <c r="E8" s="3" t="s">
        <v>28</v>
      </c>
      <c r="F8" s="3" t="s">
        <v>10</v>
      </c>
      <c r="G8" s="3" t="s">
        <v>29</v>
      </c>
      <c r="H8" s="27">
        <f t="shared" si="0"/>
        <v>101.95758564437195</v>
      </c>
      <c r="I8" s="4">
        <v>245.2</v>
      </c>
      <c r="J8" s="4">
        <v>188</v>
      </c>
      <c r="K8" s="4">
        <v>57.2</v>
      </c>
      <c r="L8" s="4">
        <v>250</v>
      </c>
      <c r="M8" s="4">
        <v>8</v>
      </c>
      <c r="N8" s="3" t="s">
        <v>6156</v>
      </c>
    </row>
    <row r="9" spans="1:15" x14ac:dyDescent="0.25">
      <c r="A9" s="3" t="s">
        <v>6163</v>
      </c>
      <c r="B9" s="3" t="s">
        <v>6155</v>
      </c>
      <c r="C9" s="3" t="s">
        <v>6</v>
      </c>
      <c r="D9" s="3" t="s">
        <v>30</v>
      </c>
      <c r="E9" s="3" t="s">
        <v>31</v>
      </c>
      <c r="F9" s="3" t="s">
        <v>10</v>
      </c>
      <c r="G9" s="3" t="s">
        <v>32</v>
      </c>
      <c r="H9" s="27">
        <f t="shared" si="0"/>
        <v>101.15740740740742</v>
      </c>
      <c r="I9" s="4">
        <v>216</v>
      </c>
      <c r="J9" s="4">
        <v>188</v>
      </c>
      <c r="K9" s="4">
        <v>28</v>
      </c>
      <c r="L9" s="4">
        <v>218.5</v>
      </c>
      <c r="M9" s="4">
        <v>8</v>
      </c>
      <c r="N9" s="3" t="s">
        <v>6156</v>
      </c>
    </row>
    <row r="10" spans="1:15" x14ac:dyDescent="0.25">
      <c r="A10" s="3" t="s">
        <v>6164</v>
      </c>
      <c r="B10" s="3" t="s">
        <v>6155</v>
      </c>
      <c r="C10" s="3" t="s">
        <v>6</v>
      </c>
      <c r="D10" s="3" t="s">
        <v>33</v>
      </c>
      <c r="E10" s="3" t="s">
        <v>34</v>
      </c>
      <c r="F10" s="3" t="s">
        <v>10</v>
      </c>
      <c r="G10" s="3" t="s">
        <v>35</v>
      </c>
      <c r="H10" s="27">
        <f t="shared" si="0"/>
        <v>101.97869101978692</v>
      </c>
      <c r="I10" s="4">
        <v>197.1</v>
      </c>
      <c r="J10" s="4">
        <v>142</v>
      </c>
      <c r="K10" s="4">
        <v>55.1</v>
      </c>
      <c r="L10" s="4">
        <v>201</v>
      </c>
      <c r="M10" s="4">
        <v>6</v>
      </c>
      <c r="N10" s="3" t="s">
        <v>6156</v>
      </c>
    </row>
    <row r="11" spans="1:15" x14ac:dyDescent="0.25">
      <c r="A11" s="3" t="s">
        <v>6165</v>
      </c>
      <c r="B11" s="3" t="s">
        <v>6155</v>
      </c>
      <c r="C11" s="3" t="s">
        <v>6</v>
      </c>
      <c r="D11" s="3" t="s">
        <v>36</v>
      </c>
      <c r="E11" s="3" t="s">
        <v>37</v>
      </c>
      <c r="F11" s="3" t="s">
        <v>10</v>
      </c>
      <c r="G11" s="3" t="s">
        <v>38</v>
      </c>
      <c r="H11" s="27">
        <f t="shared" si="0"/>
        <v>98.175182481751818</v>
      </c>
      <c r="I11" s="4">
        <v>137</v>
      </c>
      <c r="J11" s="4">
        <v>118</v>
      </c>
      <c r="K11" s="4">
        <v>19</v>
      </c>
      <c r="L11" s="4">
        <v>134.5</v>
      </c>
      <c r="M11" s="4">
        <v>5</v>
      </c>
      <c r="N11" s="3" t="s">
        <v>6156</v>
      </c>
    </row>
    <row r="12" spans="1:15" x14ac:dyDescent="0.25">
      <c r="A12" s="3" t="s">
        <v>6166</v>
      </c>
      <c r="B12" s="3" t="s">
        <v>6155</v>
      </c>
      <c r="C12" s="3" t="s">
        <v>6</v>
      </c>
      <c r="D12" s="3" t="s">
        <v>39</v>
      </c>
      <c r="E12" s="3" t="s">
        <v>16</v>
      </c>
      <c r="F12" s="3" t="s">
        <v>10</v>
      </c>
      <c r="G12" s="3" t="s">
        <v>40</v>
      </c>
      <c r="H12" s="27">
        <f t="shared" si="0"/>
        <v>98.137254901960773</v>
      </c>
      <c r="I12" s="4">
        <v>510</v>
      </c>
      <c r="J12" s="4">
        <v>397</v>
      </c>
      <c r="K12" s="4">
        <v>113</v>
      </c>
      <c r="L12" s="4">
        <v>500.5</v>
      </c>
      <c r="M12" s="4">
        <v>16</v>
      </c>
      <c r="N12" s="3" t="s">
        <v>6156</v>
      </c>
    </row>
    <row r="13" spans="1:15" x14ac:dyDescent="0.25">
      <c r="A13" s="3" t="s">
        <v>6167</v>
      </c>
      <c r="B13" s="3" t="s">
        <v>6155</v>
      </c>
      <c r="C13" s="3" t="s">
        <v>6</v>
      </c>
      <c r="D13" s="3" t="s">
        <v>41</v>
      </c>
      <c r="E13" s="3" t="s">
        <v>42</v>
      </c>
      <c r="F13" s="3" t="s">
        <v>10</v>
      </c>
      <c r="G13" s="3" t="s">
        <v>43</v>
      </c>
      <c r="H13" s="27">
        <f t="shared" si="0"/>
        <v>102.74914089347078</v>
      </c>
      <c r="I13" s="4">
        <v>291</v>
      </c>
      <c r="J13" s="4">
        <v>192</v>
      </c>
      <c r="K13" s="4">
        <v>99</v>
      </c>
      <c r="L13" s="4">
        <v>299</v>
      </c>
      <c r="M13" s="4">
        <v>8</v>
      </c>
      <c r="N13" s="3" t="s">
        <v>6156</v>
      </c>
    </row>
    <row r="14" spans="1:15" x14ac:dyDescent="0.25">
      <c r="A14" s="3" t="s">
        <v>6168</v>
      </c>
      <c r="B14" s="3" t="s">
        <v>6155</v>
      </c>
      <c r="C14" s="3" t="s">
        <v>6</v>
      </c>
      <c r="D14" s="3" t="s">
        <v>44</v>
      </c>
      <c r="E14" s="3" t="s">
        <v>45</v>
      </c>
      <c r="F14" s="3" t="s">
        <v>10</v>
      </c>
      <c r="G14" s="3" t="s">
        <v>46</v>
      </c>
      <c r="H14" s="27">
        <f t="shared" si="0"/>
        <v>101.17370892018781</v>
      </c>
      <c r="I14" s="4">
        <v>213</v>
      </c>
      <c r="J14" s="4">
        <v>188</v>
      </c>
      <c r="K14" s="4">
        <v>25</v>
      </c>
      <c r="L14" s="4">
        <v>215.5</v>
      </c>
      <c r="M14" s="4">
        <v>8</v>
      </c>
      <c r="N14" s="3" t="s">
        <v>6156</v>
      </c>
    </row>
    <row r="15" spans="1:15" x14ac:dyDescent="0.25">
      <c r="A15" s="3" t="s">
        <v>6169</v>
      </c>
      <c r="B15" s="3" t="s">
        <v>6155</v>
      </c>
      <c r="C15" s="3" t="s">
        <v>6</v>
      </c>
      <c r="D15" s="3" t="s">
        <v>47</v>
      </c>
      <c r="E15" s="3" t="s">
        <v>9</v>
      </c>
      <c r="F15" s="3" t="s">
        <v>10</v>
      </c>
      <c r="G15" s="3" t="s">
        <v>48</v>
      </c>
      <c r="H15" s="27">
        <f t="shared" si="0"/>
        <v>102.77777777777777</v>
      </c>
      <c r="I15" s="4">
        <v>468</v>
      </c>
      <c r="J15" s="4">
        <v>414</v>
      </c>
      <c r="K15" s="4">
        <v>54</v>
      </c>
      <c r="L15" s="4">
        <v>481</v>
      </c>
      <c r="M15" s="4">
        <v>18</v>
      </c>
      <c r="N15" s="3" t="s">
        <v>6156</v>
      </c>
    </row>
    <row r="16" spans="1:15" x14ac:dyDescent="0.25">
      <c r="A16" s="3" t="s">
        <v>6170</v>
      </c>
      <c r="B16" s="3" t="s">
        <v>6155</v>
      </c>
      <c r="C16" s="3" t="s">
        <v>6</v>
      </c>
      <c r="D16" s="3" t="s">
        <v>49</v>
      </c>
      <c r="E16" s="3" t="s">
        <v>34</v>
      </c>
      <c r="F16" s="3" t="s">
        <v>10</v>
      </c>
      <c r="G16" s="3" t="s">
        <v>50</v>
      </c>
      <c r="H16" s="27">
        <f t="shared" si="0"/>
        <v>101.28205128205127</v>
      </c>
      <c r="I16" s="4">
        <v>273</v>
      </c>
      <c r="J16" s="4">
        <v>236</v>
      </c>
      <c r="K16" s="4">
        <v>37</v>
      </c>
      <c r="L16" s="4">
        <v>276.5</v>
      </c>
      <c r="M16" s="4">
        <v>10</v>
      </c>
      <c r="N16" s="3" t="s">
        <v>6156</v>
      </c>
    </row>
    <row r="17" spans="1:14" x14ac:dyDescent="0.25">
      <c r="A17" s="3" t="s">
        <v>6171</v>
      </c>
      <c r="B17" s="3" t="s">
        <v>6155</v>
      </c>
      <c r="C17" s="3" t="s">
        <v>6</v>
      </c>
      <c r="D17" s="3" t="s">
        <v>51</v>
      </c>
      <c r="E17" s="3" t="s">
        <v>45</v>
      </c>
      <c r="F17" s="3" t="s">
        <v>10</v>
      </c>
      <c r="G17" s="3" t="s">
        <v>52</v>
      </c>
      <c r="H17" s="27">
        <f t="shared" si="0"/>
        <v>103.08370044052863</v>
      </c>
      <c r="I17" s="4">
        <v>227</v>
      </c>
      <c r="J17" s="4">
        <v>188</v>
      </c>
      <c r="K17" s="4">
        <v>39</v>
      </c>
      <c r="L17" s="4">
        <v>234</v>
      </c>
      <c r="M17" s="4">
        <v>8</v>
      </c>
      <c r="N17" s="3" t="s">
        <v>6156</v>
      </c>
    </row>
    <row r="18" spans="1:14" x14ac:dyDescent="0.25">
      <c r="A18" s="3" t="s">
        <v>6172</v>
      </c>
      <c r="B18" s="3" t="s">
        <v>6155</v>
      </c>
      <c r="C18" s="3" t="s">
        <v>6</v>
      </c>
      <c r="D18" s="3" t="s">
        <v>53</v>
      </c>
      <c r="E18" s="3" t="s">
        <v>16</v>
      </c>
      <c r="F18" s="3" t="s">
        <v>10</v>
      </c>
      <c r="G18" s="3" t="s">
        <v>54</v>
      </c>
      <c r="H18" s="27">
        <f t="shared" si="0"/>
        <v>101.13636363636364</v>
      </c>
      <c r="I18" s="4">
        <v>220</v>
      </c>
      <c r="J18" s="4">
        <v>188</v>
      </c>
      <c r="K18" s="4">
        <v>32</v>
      </c>
      <c r="L18" s="4">
        <v>222.5</v>
      </c>
      <c r="M18" s="4">
        <v>8</v>
      </c>
      <c r="N18" s="3" t="s">
        <v>6156</v>
      </c>
    </row>
    <row r="19" spans="1:14" x14ac:dyDescent="0.25">
      <c r="A19" s="3" t="s">
        <v>6173</v>
      </c>
      <c r="B19" s="3" t="s">
        <v>6155</v>
      </c>
      <c r="C19" s="3" t="s">
        <v>6</v>
      </c>
      <c r="D19" s="3" t="s">
        <v>55</v>
      </c>
      <c r="E19" s="3" t="s">
        <v>28</v>
      </c>
      <c r="F19" s="3" t="s">
        <v>10</v>
      </c>
      <c r="G19" s="3" t="s">
        <v>56</v>
      </c>
      <c r="H19" s="27">
        <f t="shared" si="0"/>
        <v>103.23275862068965</v>
      </c>
      <c r="I19" s="4">
        <v>232</v>
      </c>
      <c r="J19" s="4">
        <v>188</v>
      </c>
      <c r="K19" s="4">
        <v>44</v>
      </c>
      <c r="L19" s="4">
        <v>239.5</v>
      </c>
      <c r="M19" s="4">
        <v>8</v>
      </c>
      <c r="N19" s="3" t="s">
        <v>6156</v>
      </c>
    </row>
    <row r="20" spans="1:14" x14ac:dyDescent="0.25">
      <c r="A20" s="3" t="s">
        <v>6174</v>
      </c>
      <c r="B20" s="3" t="s">
        <v>6155</v>
      </c>
      <c r="C20" s="3" t="s">
        <v>6</v>
      </c>
      <c r="D20" s="3" t="s">
        <v>57</v>
      </c>
      <c r="E20" s="3" t="s">
        <v>19</v>
      </c>
      <c r="F20" s="3" t="s">
        <v>10</v>
      </c>
      <c r="G20" s="3" t="s">
        <v>58</v>
      </c>
      <c r="H20" s="27">
        <f t="shared" si="0"/>
        <v>98.919753086419746</v>
      </c>
      <c r="I20" s="4">
        <v>324</v>
      </c>
      <c r="J20" s="4">
        <v>282</v>
      </c>
      <c r="K20" s="4">
        <v>42</v>
      </c>
      <c r="L20" s="4">
        <v>320.5</v>
      </c>
      <c r="M20" s="4">
        <v>12</v>
      </c>
      <c r="N20" s="3" t="s">
        <v>6156</v>
      </c>
    </row>
    <row r="21" spans="1:14" x14ac:dyDescent="0.25">
      <c r="A21" s="3" t="s">
        <v>6175</v>
      </c>
      <c r="B21" s="3" t="s">
        <v>6155</v>
      </c>
      <c r="C21" s="3" t="s">
        <v>6</v>
      </c>
      <c r="D21" s="3" t="s">
        <v>59</v>
      </c>
      <c r="E21" s="3" t="s">
        <v>28</v>
      </c>
      <c r="F21" s="3" t="s">
        <v>10</v>
      </c>
      <c r="G21" s="3" t="s">
        <v>60</v>
      </c>
      <c r="H21" s="27">
        <f t="shared" si="0"/>
        <v>102.83605283605284</v>
      </c>
      <c r="I21" s="4">
        <v>257.39999999999998</v>
      </c>
      <c r="J21" s="4">
        <v>188</v>
      </c>
      <c r="K21" s="4">
        <v>69.400000000000006</v>
      </c>
      <c r="L21" s="4">
        <v>264.7</v>
      </c>
      <c r="M21" s="4">
        <v>8</v>
      </c>
      <c r="N21" s="3" t="s">
        <v>6156</v>
      </c>
    </row>
    <row r="22" spans="1:14" x14ac:dyDescent="0.25">
      <c r="A22" s="3" t="s">
        <v>6176</v>
      </c>
      <c r="B22" s="3" t="s">
        <v>6155</v>
      </c>
      <c r="C22" s="3" t="s">
        <v>6</v>
      </c>
      <c r="D22" s="3" t="s">
        <v>61</v>
      </c>
      <c r="E22" s="3" t="s">
        <v>62</v>
      </c>
      <c r="F22" s="3" t="s">
        <v>10</v>
      </c>
      <c r="G22" s="3" t="s">
        <v>63</v>
      </c>
      <c r="H22" s="27">
        <f t="shared" si="0"/>
        <v>101.76390773405699</v>
      </c>
      <c r="I22" s="4">
        <v>294.8</v>
      </c>
      <c r="J22" s="4">
        <v>188</v>
      </c>
      <c r="K22" s="4">
        <v>106.8</v>
      </c>
      <c r="L22" s="4">
        <v>300</v>
      </c>
      <c r="M22" s="4">
        <v>8</v>
      </c>
      <c r="N22" s="3" t="s">
        <v>6156</v>
      </c>
    </row>
    <row r="23" spans="1:14" x14ac:dyDescent="0.25">
      <c r="A23" s="3" t="s">
        <v>6177</v>
      </c>
      <c r="B23" s="3" t="s">
        <v>6155</v>
      </c>
      <c r="C23" s="3" t="s">
        <v>6</v>
      </c>
      <c r="D23" s="3" t="s">
        <v>64</v>
      </c>
      <c r="E23" s="3" t="s">
        <v>42</v>
      </c>
      <c r="F23" s="3" t="s">
        <v>10</v>
      </c>
      <c r="G23" s="3" t="s">
        <v>65</v>
      </c>
      <c r="H23" s="27">
        <f t="shared" si="0"/>
        <v>100</v>
      </c>
      <c r="I23" s="4">
        <v>237</v>
      </c>
      <c r="J23" s="4">
        <v>192</v>
      </c>
      <c r="K23" s="4">
        <v>45</v>
      </c>
      <c r="L23" s="4">
        <v>237</v>
      </c>
      <c r="M23" s="4">
        <v>8</v>
      </c>
      <c r="N23" s="3" t="s">
        <v>6156</v>
      </c>
    </row>
    <row r="24" spans="1:14" x14ac:dyDescent="0.25">
      <c r="A24" s="3" t="s">
        <v>6178</v>
      </c>
      <c r="B24" s="3" t="s">
        <v>6155</v>
      </c>
      <c r="C24" s="3" t="s">
        <v>6</v>
      </c>
      <c r="D24" s="3" t="s">
        <v>66</v>
      </c>
      <c r="E24" s="3" t="s">
        <v>13</v>
      </c>
      <c r="F24" s="3" t="s">
        <v>10</v>
      </c>
      <c r="G24" s="3" t="s">
        <v>67</v>
      </c>
      <c r="H24" s="27">
        <f t="shared" si="0"/>
        <v>99.849284099472484</v>
      </c>
      <c r="I24" s="4">
        <v>398.1</v>
      </c>
      <c r="J24" s="4">
        <v>302</v>
      </c>
      <c r="K24" s="4">
        <v>96.1</v>
      </c>
      <c r="L24" s="4">
        <v>397.5</v>
      </c>
      <c r="M24" s="4">
        <v>13</v>
      </c>
      <c r="N24" s="3" t="s">
        <v>6156</v>
      </c>
    </row>
    <row r="25" spans="1:14" x14ac:dyDescent="0.25">
      <c r="A25" s="3" t="s">
        <v>68</v>
      </c>
      <c r="B25" s="3" t="s">
        <v>6155</v>
      </c>
      <c r="C25" s="3" t="s">
        <v>6</v>
      </c>
      <c r="D25" s="3" t="s">
        <v>69</v>
      </c>
      <c r="E25" s="3" t="s">
        <v>70</v>
      </c>
      <c r="F25" s="3" t="s">
        <v>10</v>
      </c>
      <c r="G25" s="3" t="s">
        <v>71</v>
      </c>
      <c r="H25" s="27">
        <f t="shared" si="0"/>
        <v>103.73679935012186</v>
      </c>
      <c r="I25" s="4">
        <v>615.5</v>
      </c>
      <c r="J25" s="4">
        <v>440</v>
      </c>
      <c r="K25" s="4">
        <v>175.5</v>
      </c>
      <c r="L25" s="4">
        <v>638.5</v>
      </c>
      <c r="M25" s="4">
        <v>17</v>
      </c>
      <c r="N25" s="3" t="s">
        <v>6156</v>
      </c>
    </row>
    <row r="26" spans="1:14" x14ac:dyDescent="0.25">
      <c r="A26" s="3" t="s">
        <v>6179</v>
      </c>
      <c r="B26" s="3" t="s">
        <v>6155</v>
      </c>
      <c r="C26" s="3" t="s">
        <v>6</v>
      </c>
      <c r="D26" s="3" t="s">
        <v>72</v>
      </c>
      <c r="E26" s="3" t="s">
        <v>37</v>
      </c>
      <c r="F26" s="3" t="s">
        <v>10</v>
      </c>
      <c r="G26" s="3" t="s">
        <v>73</v>
      </c>
      <c r="H26" s="27">
        <f t="shared" si="0"/>
        <v>96.339113680154142</v>
      </c>
      <c r="I26" s="4">
        <v>467.1</v>
      </c>
      <c r="J26" s="4">
        <v>304</v>
      </c>
      <c r="K26" s="4">
        <v>163.1</v>
      </c>
      <c r="L26" s="4">
        <v>450</v>
      </c>
      <c r="M26" s="4">
        <v>13</v>
      </c>
      <c r="N26" s="3" t="s">
        <v>6156</v>
      </c>
    </row>
    <row r="27" spans="1:14" x14ac:dyDescent="0.25">
      <c r="A27" s="3" t="s">
        <v>6180</v>
      </c>
      <c r="B27" s="3" t="s">
        <v>6155</v>
      </c>
      <c r="C27" s="3" t="s">
        <v>6</v>
      </c>
      <c r="D27" s="3" t="s">
        <v>74</v>
      </c>
      <c r="E27" s="3" t="s">
        <v>42</v>
      </c>
      <c r="F27" s="3" t="s">
        <v>10</v>
      </c>
      <c r="G27" s="3" t="s">
        <v>75</v>
      </c>
      <c r="H27" s="27">
        <f t="shared" si="0"/>
        <v>100.19692087361261</v>
      </c>
      <c r="I27" s="4">
        <v>558.6</v>
      </c>
      <c r="J27" s="4">
        <v>402</v>
      </c>
      <c r="K27" s="4">
        <v>156.6</v>
      </c>
      <c r="L27" s="4">
        <v>559.70000000000005</v>
      </c>
      <c r="M27" s="4">
        <v>17</v>
      </c>
      <c r="N27" s="3" t="s">
        <v>6156</v>
      </c>
    </row>
    <row r="28" spans="1:14" x14ac:dyDescent="0.25">
      <c r="A28" s="3" t="s">
        <v>6181</v>
      </c>
      <c r="B28" s="3" t="s">
        <v>6155</v>
      </c>
      <c r="C28" s="3" t="s">
        <v>6</v>
      </c>
      <c r="D28" s="3" t="s">
        <v>76</v>
      </c>
      <c r="E28" s="3" t="s">
        <v>31</v>
      </c>
      <c r="F28" s="3" t="s">
        <v>10</v>
      </c>
      <c r="G28" s="3" t="s">
        <v>77</v>
      </c>
      <c r="H28" s="27">
        <f t="shared" si="0"/>
        <v>100.19792182088077</v>
      </c>
      <c r="I28" s="4">
        <v>404.2</v>
      </c>
      <c r="J28" s="4">
        <v>300</v>
      </c>
      <c r="K28" s="4">
        <v>104.2</v>
      </c>
      <c r="L28" s="4">
        <v>405</v>
      </c>
      <c r="M28" s="4">
        <v>12</v>
      </c>
      <c r="N28" s="3" t="s">
        <v>6156</v>
      </c>
    </row>
    <row r="29" spans="1:14" x14ac:dyDescent="0.25">
      <c r="A29" s="3" t="s">
        <v>6182</v>
      </c>
      <c r="B29" s="3" t="s">
        <v>6155</v>
      </c>
      <c r="C29" s="3" t="s">
        <v>6</v>
      </c>
      <c r="D29" s="3" t="s">
        <v>78</v>
      </c>
      <c r="E29" s="3" t="s">
        <v>62</v>
      </c>
      <c r="F29" s="3" t="s">
        <v>10</v>
      </c>
      <c r="G29" s="3" t="s">
        <v>79</v>
      </c>
      <c r="H29" s="27">
        <f t="shared" si="0"/>
        <v>100.5639097744361</v>
      </c>
      <c r="I29" s="4">
        <v>266</v>
      </c>
      <c r="J29" s="4">
        <v>234</v>
      </c>
      <c r="K29" s="4">
        <v>32</v>
      </c>
      <c r="L29" s="4">
        <v>267.5</v>
      </c>
      <c r="M29" s="4">
        <v>10</v>
      </c>
      <c r="N29" s="3" t="s">
        <v>6156</v>
      </c>
    </row>
    <row r="30" spans="1:14" x14ac:dyDescent="0.25">
      <c r="A30" s="3" t="s">
        <v>6183</v>
      </c>
      <c r="B30" s="3" t="s">
        <v>6155</v>
      </c>
      <c r="C30" s="3" t="s">
        <v>6</v>
      </c>
      <c r="D30" s="3" t="s">
        <v>80</v>
      </c>
      <c r="E30" s="3" t="s">
        <v>37</v>
      </c>
      <c r="F30" s="3" t="s">
        <v>10</v>
      </c>
      <c r="G30" s="3" t="s">
        <v>81</v>
      </c>
      <c r="H30" s="27">
        <f t="shared" si="0"/>
        <v>97.160028281876038</v>
      </c>
      <c r="I30" s="4">
        <v>848.6</v>
      </c>
      <c r="J30" s="4">
        <v>602</v>
      </c>
      <c r="K30" s="4">
        <v>246.6</v>
      </c>
      <c r="L30" s="4">
        <v>824.5</v>
      </c>
      <c r="M30" s="4">
        <v>21</v>
      </c>
      <c r="N30" s="3" t="s">
        <v>6156</v>
      </c>
    </row>
    <row r="31" spans="1:14" x14ac:dyDescent="0.25">
      <c r="A31" s="3" t="s">
        <v>6184</v>
      </c>
      <c r="B31" s="3" t="s">
        <v>6155</v>
      </c>
      <c r="C31" s="3" t="s">
        <v>6</v>
      </c>
      <c r="D31" s="3" t="s">
        <v>82</v>
      </c>
      <c r="E31" s="3" t="s">
        <v>23</v>
      </c>
      <c r="F31" s="3" t="s">
        <v>10</v>
      </c>
      <c r="G31" s="3" t="s">
        <v>83</v>
      </c>
      <c r="H31" s="27">
        <f t="shared" si="0"/>
        <v>100.71428571428571</v>
      </c>
      <c r="I31" s="4">
        <v>140</v>
      </c>
      <c r="J31" s="4">
        <v>114</v>
      </c>
      <c r="K31" s="4">
        <v>26</v>
      </c>
      <c r="L31" s="4">
        <v>141</v>
      </c>
      <c r="M31" s="4">
        <v>5</v>
      </c>
      <c r="N31" s="3" t="s">
        <v>6156</v>
      </c>
    </row>
    <row r="32" spans="1:14" x14ac:dyDescent="0.25">
      <c r="A32" s="3" t="s">
        <v>6185</v>
      </c>
      <c r="B32" s="3" t="s">
        <v>6155</v>
      </c>
      <c r="C32" s="3" t="s">
        <v>6</v>
      </c>
      <c r="D32" s="3" t="s">
        <v>84</v>
      </c>
      <c r="E32" s="3" t="s">
        <v>62</v>
      </c>
      <c r="F32" s="3" t="s">
        <v>10</v>
      </c>
      <c r="G32" s="3" t="s">
        <v>85</v>
      </c>
      <c r="H32" s="27">
        <f t="shared" si="0"/>
        <v>100</v>
      </c>
      <c r="I32" s="4">
        <v>195</v>
      </c>
      <c r="J32" s="4">
        <v>166</v>
      </c>
      <c r="K32" s="4">
        <v>29</v>
      </c>
      <c r="L32" s="4">
        <v>195</v>
      </c>
      <c r="M32" s="4">
        <v>7</v>
      </c>
      <c r="N32" s="3" t="s">
        <v>6156</v>
      </c>
    </row>
    <row r="33" spans="1:14" x14ac:dyDescent="0.25">
      <c r="A33" s="3" t="s">
        <v>6186</v>
      </c>
      <c r="B33" s="3" t="s">
        <v>6155</v>
      </c>
      <c r="C33" s="3" t="s">
        <v>6</v>
      </c>
      <c r="D33" s="3" t="s">
        <v>86</v>
      </c>
      <c r="E33" s="3" t="s">
        <v>23</v>
      </c>
      <c r="F33" s="3" t="s">
        <v>10</v>
      </c>
      <c r="G33" s="3" t="s">
        <v>87</v>
      </c>
      <c r="H33" s="27">
        <f t="shared" si="0"/>
        <v>98.014018691588788</v>
      </c>
      <c r="I33" s="4">
        <v>428</v>
      </c>
      <c r="J33" s="4">
        <v>376</v>
      </c>
      <c r="K33" s="4">
        <v>52</v>
      </c>
      <c r="L33" s="4">
        <v>419.5</v>
      </c>
      <c r="M33" s="4">
        <v>16</v>
      </c>
      <c r="N33" s="3" t="s">
        <v>6156</v>
      </c>
    </row>
    <row r="34" spans="1:14" x14ac:dyDescent="0.25">
      <c r="A34" s="3" t="s">
        <v>88</v>
      </c>
      <c r="B34" s="3" t="s">
        <v>6155</v>
      </c>
      <c r="C34" s="3" t="s">
        <v>6</v>
      </c>
      <c r="D34" s="3" t="s">
        <v>89</v>
      </c>
      <c r="E34" s="3" t="s">
        <v>13</v>
      </c>
      <c r="F34" s="3" t="s">
        <v>10</v>
      </c>
      <c r="G34" s="3" t="s">
        <v>90</v>
      </c>
      <c r="H34" s="27">
        <f t="shared" si="0"/>
        <v>93.150684931506845</v>
      </c>
      <c r="I34" s="4">
        <v>693.5</v>
      </c>
      <c r="J34" s="4">
        <v>540</v>
      </c>
      <c r="K34" s="4">
        <v>153.5</v>
      </c>
      <c r="L34" s="4">
        <v>646</v>
      </c>
      <c r="M34" s="4">
        <v>17</v>
      </c>
      <c r="N34" s="3" t="s">
        <v>6156</v>
      </c>
    </row>
    <row r="35" spans="1:14" x14ac:dyDescent="0.25">
      <c r="A35" s="3" t="s">
        <v>6187</v>
      </c>
      <c r="B35" s="3" t="s">
        <v>6155</v>
      </c>
      <c r="C35" s="3" t="s">
        <v>6</v>
      </c>
      <c r="D35" s="3" t="s">
        <v>91</v>
      </c>
      <c r="E35" s="3" t="s">
        <v>28</v>
      </c>
      <c r="F35" s="3" t="s">
        <v>10</v>
      </c>
      <c r="G35" s="3" t="s">
        <v>6188</v>
      </c>
      <c r="H35" s="27">
        <f t="shared" si="0"/>
        <v>107.27272727272728</v>
      </c>
      <c r="I35" s="4">
        <v>110</v>
      </c>
      <c r="J35" s="4">
        <v>94</v>
      </c>
      <c r="K35" s="4">
        <v>16</v>
      </c>
      <c r="L35" s="4">
        <v>118</v>
      </c>
      <c r="M35" s="4">
        <v>4</v>
      </c>
      <c r="N35" s="3" t="s">
        <v>6156</v>
      </c>
    </row>
    <row r="36" spans="1:14" x14ac:dyDescent="0.25">
      <c r="A36" s="3" t="s">
        <v>6189</v>
      </c>
      <c r="B36" s="3" t="s">
        <v>6155</v>
      </c>
      <c r="C36" s="3" t="s">
        <v>6</v>
      </c>
      <c r="D36" s="3" t="s">
        <v>92</v>
      </c>
      <c r="E36" s="3" t="s">
        <v>93</v>
      </c>
      <c r="F36" s="3" t="s">
        <v>10</v>
      </c>
      <c r="G36" s="3" t="s">
        <v>94</v>
      </c>
      <c r="H36" s="27">
        <f t="shared" si="0"/>
        <v>101.24610591900311</v>
      </c>
      <c r="I36" s="4">
        <v>321</v>
      </c>
      <c r="J36" s="4">
        <v>282</v>
      </c>
      <c r="K36" s="4">
        <v>39</v>
      </c>
      <c r="L36" s="4">
        <v>325</v>
      </c>
      <c r="M36" s="4">
        <v>12</v>
      </c>
      <c r="N36" s="3" t="s">
        <v>6156</v>
      </c>
    </row>
    <row r="37" spans="1:14" x14ac:dyDescent="0.25">
      <c r="A37" s="3" t="s">
        <v>6190</v>
      </c>
      <c r="B37" s="3" t="s">
        <v>6155</v>
      </c>
      <c r="C37" s="3" t="s">
        <v>6</v>
      </c>
      <c r="D37" s="3" t="s">
        <v>95</v>
      </c>
      <c r="E37" s="3" t="s">
        <v>13</v>
      </c>
      <c r="F37" s="3" t="s">
        <v>10</v>
      </c>
      <c r="G37" s="3" t="s">
        <v>14</v>
      </c>
      <c r="H37" s="27">
        <f t="shared" si="0"/>
        <v>99.555555555555557</v>
      </c>
      <c r="I37" s="4">
        <v>225</v>
      </c>
      <c r="J37" s="4">
        <v>188</v>
      </c>
      <c r="K37" s="4">
        <v>37</v>
      </c>
      <c r="L37" s="4">
        <v>224</v>
      </c>
      <c r="M37" s="4">
        <v>8</v>
      </c>
      <c r="N37" s="3" t="s">
        <v>6156</v>
      </c>
    </row>
    <row r="38" spans="1:14" x14ac:dyDescent="0.25">
      <c r="A38" s="3" t="s">
        <v>6191</v>
      </c>
      <c r="B38" s="3" t="s">
        <v>6155</v>
      </c>
      <c r="C38" s="3" t="s">
        <v>6</v>
      </c>
      <c r="D38" s="3" t="s">
        <v>96</v>
      </c>
      <c r="E38" s="3" t="s">
        <v>62</v>
      </c>
      <c r="F38" s="3" t="s">
        <v>10</v>
      </c>
      <c r="G38" s="3" t="s">
        <v>97</v>
      </c>
      <c r="H38" s="27">
        <f t="shared" si="0"/>
        <v>99.402390438247011</v>
      </c>
      <c r="I38" s="4">
        <v>251</v>
      </c>
      <c r="J38" s="4">
        <v>210</v>
      </c>
      <c r="K38" s="4">
        <v>41</v>
      </c>
      <c r="L38" s="4">
        <v>249.5</v>
      </c>
      <c r="M38" s="4">
        <v>9</v>
      </c>
      <c r="N38" s="3" t="s">
        <v>6156</v>
      </c>
    </row>
    <row r="39" spans="1:14" x14ac:dyDescent="0.25">
      <c r="A39" s="3" t="s">
        <v>6192</v>
      </c>
      <c r="B39" s="3" t="s">
        <v>6155</v>
      </c>
      <c r="C39" s="3" t="s">
        <v>6</v>
      </c>
      <c r="D39" s="3" t="s">
        <v>98</v>
      </c>
      <c r="E39" s="3" t="s">
        <v>45</v>
      </c>
      <c r="F39" s="3" t="s">
        <v>10</v>
      </c>
      <c r="G39" s="3" t="s">
        <v>99</v>
      </c>
      <c r="H39" s="27">
        <f t="shared" si="0"/>
        <v>103.07262569832403</v>
      </c>
      <c r="I39" s="4">
        <v>358</v>
      </c>
      <c r="J39" s="4">
        <v>302</v>
      </c>
      <c r="K39" s="4">
        <v>56</v>
      </c>
      <c r="L39" s="4">
        <v>369</v>
      </c>
      <c r="M39" s="4">
        <v>13</v>
      </c>
      <c r="N39" s="3" t="s">
        <v>6156</v>
      </c>
    </row>
    <row r="40" spans="1:14" x14ac:dyDescent="0.25">
      <c r="A40" s="3" t="s">
        <v>6193</v>
      </c>
      <c r="B40" s="3" t="s">
        <v>6155</v>
      </c>
      <c r="C40" s="3" t="s">
        <v>6</v>
      </c>
      <c r="D40" s="3" t="s">
        <v>100</v>
      </c>
      <c r="E40" s="3" t="s">
        <v>34</v>
      </c>
      <c r="F40" s="3" t="s">
        <v>10</v>
      </c>
      <c r="G40" s="3" t="s">
        <v>101</v>
      </c>
      <c r="H40" s="27">
        <f t="shared" si="0"/>
        <v>99.802127133316844</v>
      </c>
      <c r="I40" s="4">
        <v>808.6</v>
      </c>
      <c r="J40" s="4">
        <v>592</v>
      </c>
      <c r="K40" s="4">
        <v>216.6</v>
      </c>
      <c r="L40" s="4">
        <v>807</v>
      </c>
      <c r="M40" s="4">
        <v>20</v>
      </c>
      <c r="N40" s="3" t="s">
        <v>6156</v>
      </c>
    </row>
    <row r="41" spans="1:14" x14ac:dyDescent="0.25">
      <c r="A41" s="3" t="s">
        <v>6194</v>
      </c>
      <c r="B41" s="3" t="s">
        <v>6155</v>
      </c>
      <c r="C41" s="3" t="s">
        <v>6</v>
      </c>
      <c r="D41" s="3" t="s">
        <v>102</v>
      </c>
      <c r="E41" s="3" t="s">
        <v>93</v>
      </c>
      <c r="F41" s="3" t="s">
        <v>10</v>
      </c>
      <c r="G41" s="3" t="s">
        <v>103</v>
      </c>
      <c r="H41" s="27">
        <f t="shared" si="0"/>
        <v>101.59574468085107</v>
      </c>
      <c r="I41" s="4">
        <v>282</v>
      </c>
      <c r="J41" s="4">
        <v>236</v>
      </c>
      <c r="K41" s="4">
        <v>46</v>
      </c>
      <c r="L41" s="4">
        <v>286.5</v>
      </c>
      <c r="M41" s="4">
        <v>10</v>
      </c>
      <c r="N41" s="3" t="s">
        <v>6156</v>
      </c>
    </row>
    <row r="42" spans="1:14" x14ac:dyDescent="0.25">
      <c r="A42" s="3" t="s">
        <v>6195</v>
      </c>
      <c r="B42" s="3" t="s">
        <v>6155</v>
      </c>
      <c r="C42" s="3" t="s">
        <v>6</v>
      </c>
      <c r="D42" s="3" t="s">
        <v>105</v>
      </c>
      <c r="E42" s="3" t="s">
        <v>31</v>
      </c>
      <c r="F42" s="3" t="s">
        <v>10</v>
      </c>
      <c r="G42" s="3" t="s">
        <v>106</v>
      </c>
      <c r="H42" s="27">
        <f t="shared" si="0"/>
        <v>99.757477768795482</v>
      </c>
      <c r="I42" s="4">
        <v>618.5</v>
      </c>
      <c r="J42" s="4">
        <v>573</v>
      </c>
      <c r="K42" s="4">
        <v>45.5</v>
      </c>
      <c r="L42" s="4">
        <v>617</v>
      </c>
      <c r="M42" s="4">
        <v>18</v>
      </c>
      <c r="N42" s="3" t="s">
        <v>6156</v>
      </c>
    </row>
    <row r="43" spans="1:14" x14ac:dyDescent="0.25">
      <c r="A43" s="3" t="s">
        <v>6196</v>
      </c>
      <c r="B43" s="3" t="s">
        <v>6155</v>
      </c>
      <c r="C43" s="3" t="s">
        <v>6</v>
      </c>
      <c r="D43" s="3" t="s">
        <v>107</v>
      </c>
      <c r="E43" s="3" t="s">
        <v>31</v>
      </c>
      <c r="F43" s="3" t="s">
        <v>10</v>
      </c>
      <c r="G43" s="3" t="s">
        <v>108</v>
      </c>
      <c r="H43" s="27">
        <f t="shared" si="0"/>
        <v>98.220244716351502</v>
      </c>
      <c r="I43" s="4">
        <v>449.5</v>
      </c>
      <c r="J43" s="4">
        <v>414</v>
      </c>
      <c r="K43" s="4">
        <v>35.5</v>
      </c>
      <c r="L43" s="4">
        <v>441.5</v>
      </c>
      <c r="M43" s="4">
        <v>13</v>
      </c>
      <c r="N43" s="3" t="s">
        <v>6156</v>
      </c>
    </row>
    <row r="44" spans="1:14" x14ac:dyDescent="0.25">
      <c r="A44" s="3" t="s">
        <v>6197</v>
      </c>
      <c r="B44" s="3" t="s">
        <v>6155</v>
      </c>
      <c r="C44" s="3" t="s">
        <v>6</v>
      </c>
      <c r="D44" s="3" t="s">
        <v>109</v>
      </c>
      <c r="E44" s="3" t="s">
        <v>37</v>
      </c>
      <c r="F44" s="3" t="s">
        <v>10</v>
      </c>
      <c r="G44" s="3" t="s">
        <v>110</v>
      </c>
      <c r="H44" s="27">
        <f t="shared" si="0"/>
        <v>92.731092436974777</v>
      </c>
      <c r="I44" s="4">
        <v>476</v>
      </c>
      <c r="J44" s="4">
        <v>444</v>
      </c>
      <c r="K44" s="4">
        <v>32</v>
      </c>
      <c r="L44" s="4">
        <v>441.4</v>
      </c>
      <c r="M44" s="4">
        <v>14</v>
      </c>
      <c r="N44" s="3" t="s">
        <v>6156</v>
      </c>
    </row>
    <row r="45" spans="1:14" x14ac:dyDescent="0.25">
      <c r="A45" s="3" t="s">
        <v>6198</v>
      </c>
      <c r="B45" s="3" t="s">
        <v>6155</v>
      </c>
      <c r="C45" s="3" t="s">
        <v>6</v>
      </c>
      <c r="D45" s="3" t="s">
        <v>111</v>
      </c>
      <c r="E45" s="3" t="s">
        <v>28</v>
      </c>
      <c r="F45" s="3" t="s">
        <v>10</v>
      </c>
      <c r="G45" s="3" t="s">
        <v>112</v>
      </c>
      <c r="H45" s="27">
        <f t="shared" si="0"/>
        <v>100.5623995715051</v>
      </c>
      <c r="I45" s="4">
        <v>746.8</v>
      </c>
      <c r="J45" s="4">
        <v>605</v>
      </c>
      <c r="K45" s="4">
        <v>141.80000000000001</v>
      </c>
      <c r="L45" s="4">
        <v>751</v>
      </c>
      <c r="M45" s="4">
        <v>19</v>
      </c>
      <c r="N45" s="3" t="s">
        <v>6156</v>
      </c>
    </row>
    <row r="46" spans="1:14" x14ac:dyDescent="0.25">
      <c r="A46" s="3" t="s">
        <v>6199</v>
      </c>
      <c r="B46" s="3" t="s">
        <v>6155</v>
      </c>
      <c r="C46" s="3" t="s">
        <v>6</v>
      </c>
      <c r="D46" s="3" t="s">
        <v>113</v>
      </c>
      <c r="E46" s="3" t="s">
        <v>13</v>
      </c>
      <c r="F46" s="3" t="s">
        <v>10</v>
      </c>
      <c r="G46" s="3" t="s">
        <v>114</v>
      </c>
      <c r="H46" s="27">
        <f t="shared" si="0"/>
        <v>93.197969543147209</v>
      </c>
      <c r="I46" s="4">
        <v>492.5</v>
      </c>
      <c r="J46" s="4">
        <v>444</v>
      </c>
      <c r="K46" s="4">
        <v>48.5</v>
      </c>
      <c r="L46" s="4">
        <v>459</v>
      </c>
      <c r="M46" s="4">
        <v>14</v>
      </c>
      <c r="N46" s="3" t="s">
        <v>6156</v>
      </c>
    </row>
    <row r="47" spans="1:14" x14ac:dyDescent="0.25">
      <c r="A47" s="3" t="s">
        <v>6200</v>
      </c>
      <c r="B47" s="3" t="s">
        <v>6155</v>
      </c>
      <c r="C47" s="3" t="s">
        <v>6</v>
      </c>
      <c r="D47" s="3" t="s">
        <v>115</v>
      </c>
      <c r="E47" s="3" t="s">
        <v>31</v>
      </c>
      <c r="F47" s="3" t="s">
        <v>10</v>
      </c>
      <c r="G47" s="3" t="s">
        <v>116</v>
      </c>
      <c r="H47" s="27">
        <f t="shared" si="0"/>
        <v>98.851991678865858</v>
      </c>
      <c r="I47" s="4">
        <v>1297.9000000000001</v>
      </c>
      <c r="J47" s="4">
        <v>1169</v>
      </c>
      <c r="K47" s="4">
        <v>128.9</v>
      </c>
      <c r="L47" s="4">
        <v>1283</v>
      </c>
      <c r="M47" s="4">
        <v>36</v>
      </c>
      <c r="N47" s="3" t="s">
        <v>6156</v>
      </c>
    </row>
    <row r="48" spans="1:14" x14ac:dyDescent="0.25">
      <c r="A48" s="3" t="s">
        <v>6201</v>
      </c>
      <c r="B48" s="3" t="s">
        <v>6155</v>
      </c>
      <c r="C48" s="3" t="s">
        <v>6</v>
      </c>
      <c r="D48" s="3" t="s">
        <v>117</v>
      </c>
      <c r="E48" s="3" t="s">
        <v>42</v>
      </c>
      <c r="F48" s="3" t="s">
        <v>10</v>
      </c>
      <c r="G48" s="3" t="s">
        <v>118</v>
      </c>
      <c r="H48" s="27">
        <f t="shared" si="0"/>
        <v>98.688212927756652</v>
      </c>
      <c r="I48" s="4">
        <v>1052</v>
      </c>
      <c r="J48" s="4">
        <v>968.6</v>
      </c>
      <c r="K48" s="4">
        <v>83.4</v>
      </c>
      <c r="L48" s="4">
        <v>1038.2</v>
      </c>
      <c r="M48" s="4">
        <v>30</v>
      </c>
      <c r="N48" s="3" t="s">
        <v>6156</v>
      </c>
    </row>
    <row r="49" spans="1:14" x14ac:dyDescent="0.25">
      <c r="A49" s="3" t="s">
        <v>6202</v>
      </c>
      <c r="B49" s="3" t="s">
        <v>6155</v>
      </c>
      <c r="C49" s="3" t="s">
        <v>6</v>
      </c>
      <c r="D49" s="3" t="s">
        <v>119</v>
      </c>
      <c r="E49" s="3" t="s">
        <v>42</v>
      </c>
      <c r="F49" s="3" t="s">
        <v>10</v>
      </c>
      <c r="G49" s="3" t="s">
        <v>120</v>
      </c>
      <c r="H49" s="27">
        <f t="shared" si="0"/>
        <v>98.324584741497091</v>
      </c>
      <c r="I49" s="4">
        <v>1390.7</v>
      </c>
      <c r="J49" s="4">
        <v>1303.4000000000001</v>
      </c>
      <c r="K49" s="4">
        <v>87.3</v>
      </c>
      <c r="L49" s="4">
        <v>1367.4</v>
      </c>
      <c r="M49" s="4">
        <v>40.199999809265137</v>
      </c>
      <c r="N49" s="3" t="s">
        <v>6156</v>
      </c>
    </row>
    <row r="50" spans="1:14" x14ac:dyDescent="0.25">
      <c r="A50" s="3" t="s">
        <v>6203</v>
      </c>
      <c r="B50" s="3" t="s">
        <v>6155</v>
      </c>
      <c r="C50" s="3" t="s">
        <v>6</v>
      </c>
      <c r="D50" s="3" t="s">
        <v>121</v>
      </c>
      <c r="E50" s="3" t="s">
        <v>13</v>
      </c>
      <c r="F50" s="3" t="s">
        <v>10</v>
      </c>
      <c r="G50" s="3" t="s">
        <v>122</v>
      </c>
      <c r="H50" s="27">
        <f t="shared" si="0"/>
        <v>100.86049345111179</v>
      </c>
      <c r="I50" s="4">
        <v>1313.2</v>
      </c>
      <c r="J50" s="4">
        <v>1197</v>
      </c>
      <c r="K50" s="4">
        <v>116.2</v>
      </c>
      <c r="L50" s="4">
        <v>1324.5</v>
      </c>
      <c r="M50" s="4">
        <v>37</v>
      </c>
      <c r="N50" s="3" t="s">
        <v>6156</v>
      </c>
    </row>
    <row r="51" spans="1:14" x14ac:dyDescent="0.25">
      <c r="A51" s="3" t="s">
        <v>6204</v>
      </c>
      <c r="B51" s="3" t="s">
        <v>6155</v>
      </c>
      <c r="C51" s="3" t="s">
        <v>6</v>
      </c>
      <c r="D51" s="3" t="s">
        <v>123</v>
      </c>
      <c r="E51" s="3" t="s">
        <v>31</v>
      </c>
      <c r="F51" s="3" t="s">
        <v>10</v>
      </c>
      <c r="G51" s="3" t="s">
        <v>124</v>
      </c>
      <c r="H51" s="27">
        <f t="shared" si="0"/>
        <v>98.624740843123689</v>
      </c>
      <c r="I51" s="4">
        <v>1447</v>
      </c>
      <c r="J51" s="4">
        <v>1351.6</v>
      </c>
      <c r="K51" s="4">
        <v>95.4</v>
      </c>
      <c r="L51" s="4">
        <v>1427.1</v>
      </c>
      <c r="M51" s="4">
        <v>41.299999237060547</v>
      </c>
      <c r="N51" s="3" t="s">
        <v>6156</v>
      </c>
    </row>
    <row r="52" spans="1:14" x14ac:dyDescent="0.25">
      <c r="A52" s="3" t="s">
        <v>6205</v>
      </c>
      <c r="B52" s="3" t="s">
        <v>6155</v>
      </c>
      <c r="C52" s="3" t="s">
        <v>6</v>
      </c>
      <c r="D52" s="3" t="s">
        <v>125</v>
      </c>
      <c r="E52" s="3" t="s">
        <v>93</v>
      </c>
      <c r="F52" s="3" t="s">
        <v>10</v>
      </c>
      <c r="G52" s="3" t="s">
        <v>126</v>
      </c>
      <c r="H52" s="27">
        <f t="shared" si="0"/>
        <v>97.814076387220737</v>
      </c>
      <c r="I52" s="4">
        <v>1248.9000000000001</v>
      </c>
      <c r="J52" s="4">
        <v>1133</v>
      </c>
      <c r="K52" s="4">
        <v>115.9</v>
      </c>
      <c r="L52" s="4">
        <v>1221.5999999999999</v>
      </c>
      <c r="M52" s="4">
        <v>35</v>
      </c>
      <c r="N52" s="3" t="s">
        <v>6156</v>
      </c>
    </row>
    <row r="53" spans="1:14" x14ac:dyDescent="0.25">
      <c r="A53" s="3" t="s">
        <v>6206</v>
      </c>
      <c r="B53" s="3" t="s">
        <v>6155</v>
      </c>
      <c r="C53" s="3" t="s">
        <v>6</v>
      </c>
      <c r="D53" s="3" t="s">
        <v>127</v>
      </c>
      <c r="E53" s="3" t="s">
        <v>31</v>
      </c>
      <c r="F53" s="3" t="s">
        <v>10</v>
      </c>
      <c r="G53" s="3" t="s">
        <v>128</v>
      </c>
      <c r="H53" s="27">
        <f t="shared" si="0"/>
        <v>99.488864549105514</v>
      </c>
      <c r="I53" s="4">
        <v>1369.5</v>
      </c>
      <c r="J53" s="4">
        <v>1256.8</v>
      </c>
      <c r="K53" s="4">
        <v>112.7</v>
      </c>
      <c r="L53" s="4">
        <v>1362.5</v>
      </c>
      <c r="M53" s="4">
        <v>38.699999809265137</v>
      </c>
      <c r="N53" s="3" t="s">
        <v>6156</v>
      </c>
    </row>
    <row r="54" spans="1:14" x14ac:dyDescent="0.25">
      <c r="A54" s="3" t="s">
        <v>6207</v>
      </c>
      <c r="B54" s="3" t="s">
        <v>6155</v>
      </c>
      <c r="C54" s="3" t="s">
        <v>6</v>
      </c>
      <c r="D54" s="3" t="s">
        <v>129</v>
      </c>
      <c r="E54" s="3" t="s">
        <v>23</v>
      </c>
      <c r="F54" s="3" t="s">
        <v>10</v>
      </c>
      <c r="G54" s="3" t="s">
        <v>104</v>
      </c>
      <c r="H54" s="27">
        <f t="shared" si="0"/>
        <v>97.852028639618126</v>
      </c>
      <c r="I54" s="4">
        <v>1298.9000000000001</v>
      </c>
      <c r="J54" s="4">
        <v>1102</v>
      </c>
      <c r="K54" s="4">
        <v>196.9</v>
      </c>
      <c r="L54" s="4">
        <v>1271</v>
      </c>
      <c r="M54" s="4">
        <v>34</v>
      </c>
      <c r="N54" s="3" t="s">
        <v>6156</v>
      </c>
    </row>
    <row r="55" spans="1:14" x14ac:dyDescent="0.25">
      <c r="A55" s="3" t="s">
        <v>6208</v>
      </c>
      <c r="B55" s="3" t="s">
        <v>6155</v>
      </c>
      <c r="C55" s="3" t="s">
        <v>6</v>
      </c>
      <c r="D55" s="3" t="s">
        <v>130</v>
      </c>
      <c r="E55" s="3" t="s">
        <v>70</v>
      </c>
      <c r="F55" s="3" t="s">
        <v>10</v>
      </c>
      <c r="G55" s="3" t="s">
        <v>131</v>
      </c>
      <c r="H55" s="27">
        <f t="shared" si="0"/>
        <v>97.402202348360404</v>
      </c>
      <c r="I55" s="4">
        <v>1643.7</v>
      </c>
      <c r="J55" s="4">
        <v>1399</v>
      </c>
      <c r="K55" s="4">
        <v>244.7</v>
      </c>
      <c r="L55" s="4">
        <v>1601</v>
      </c>
      <c r="M55" s="4">
        <v>43</v>
      </c>
      <c r="N55" s="3" t="s">
        <v>6156</v>
      </c>
    </row>
    <row r="56" spans="1:14" x14ac:dyDescent="0.25">
      <c r="A56" s="3" t="s">
        <v>6209</v>
      </c>
      <c r="B56" s="3" t="s">
        <v>6155</v>
      </c>
      <c r="C56" s="3" t="s">
        <v>6</v>
      </c>
      <c r="D56" s="3" t="s">
        <v>6210</v>
      </c>
      <c r="E56" s="3" t="s">
        <v>23</v>
      </c>
      <c r="F56" s="3" t="s">
        <v>10</v>
      </c>
      <c r="G56" s="3" t="s">
        <v>132</v>
      </c>
      <c r="H56" s="27">
        <f t="shared" si="0"/>
        <v>116.19937694704051</v>
      </c>
      <c r="I56" s="4">
        <v>160.5</v>
      </c>
      <c r="J56" s="4">
        <v>146.5</v>
      </c>
      <c r="K56" s="4">
        <v>14</v>
      </c>
      <c r="L56" s="4">
        <v>186.5</v>
      </c>
      <c r="M56" s="4">
        <v>6.3999996185302734</v>
      </c>
      <c r="N56" s="3" t="s">
        <v>6156</v>
      </c>
    </row>
    <row r="57" spans="1:14" x14ac:dyDescent="0.25">
      <c r="A57" s="3" t="s">
        <v>6211</v>
      </c>
      <c r="B57" s="3" t="s">
        <v>6155</v>
      </c>
      <c r="C57" s="3" t="s">
        <v>6</v>
      </c>
      <c r="D57" s="3" t="s">
        <v>133</v>
      </c>
      <c r="E57" s="3" t="s">
        <v>23</v>
      </c>
      <c r="F57" s="3" t="s">
        <v>10</v>
      </c>
      <c r="G57" s="3" t="s">
        <v>132</v>
      </c>
      <c r="H57" s="27">
        <f t="shared" si="0"/>
        <v>92.148182665424045</v>
      </c>
      <c r="I57" s="4">
        <v>429.2</v>
      </c>
      <c r="J57" s="4">
        <v>409.2</v>
      </c>
      <c r="K57" s="4">
        <v>20</v>
      </c>
      <c r="L57" s="4">
        <v>395.5</v>
      </c>
      <c r="M57" s="4">
        <v>13.199999809265137</v>
      </c>
      <c r="N57" s="3" t="s">
        <v>21</v>
      </c>
    </row>
    <row r="58" spans="1:14" x14ac:dyDescent="0.25">
      <c r="A58" s="3" t="s">
        <v>6212</v>
      </c>
      <c r="B58" s="3" t="s">
        <v>6155</v>
      </c>
      <c r="C58" s="3" t="s">
        <v>6</v>
      </c>
      <c r="D58" s="3" t="s">
        <v>134</v>
      </c>
      <c r="E58" s="3" t="s">
        <v>19</v>
      </c>
      <c r="F58" s="3" t="s">
        <v>10</v>
      </c>
      <c r="G58" s="3" t="s">
        <v>135</v>
      </c>
      <c r="H58" s="27">
        <f t="shared" si="0"/>
        <v>97.581633790259687</v>
      </c>
      <c r="I58" s="4">
        <v>1794.6</v>
      </c>
      <c r="J58" s="4">
        <v>1319.4</v>
      </c>
      <c r="K58" s="4">
        <v>475.2</v>
      </c>
      <c r="L58" s="4">
        <v>1751.2</v>
      </c>
      <c r="M58" s="4">
        <v>41.100000381469727</v>
      </c>
      <c r="N58" s="3" t="s">
        <v>6156</v>
      </c>
    </row>
    <row r="59" spans="1:14" x14ac:dyDescent="0.25">
      <c r="A59" s="3" t="s">
        <v>6213</v>
      </c>
      <c r="B59" s="3" t="s">
        <v>6155</v>
      </c>
      <c r="C59" s="3" t="s">
        <v>6</v>
      </c>
      <c r="D59" s="3" t="s">
        <v>136</v>
      </c>
      <c r="E59" s="3" t="s">
        <v>23</v>
      </c>
      <c r="F59" s="3" t="s">
        <v>10</v>
      </c>
      <c r="G59" s="3" t="s">
        <v>104</v>
      </c>
      <c r="H59" s="27">
        <f t="shared" si="0"/>
        <v>93.425064498475493</v>
      </c>
      <c r="I59" s="4">
        <v>1279.0999999999999</v>
      </c>
      <c r="J59" s="4">
        <v>955</v>
      </c>
      <c r="K59" s="4">
        <v>324.10000000000002</v>
      </c>
      <c r="L59" s="4">
        <v>1195</v>
      </c>
      <c r="M59" s="4">
        <v>30</v>
      </c>
      <c r="N59" s="3" t="s">
        <v>6156</v>
      </c>
    </row>
    <row r="60" spans="1:14" x14ac:dyDescent="0.25">
      <c r="A60" s="3" t="s">
        <v>6214</v>
      </c>
      <c r="B60" s="3" t="s">
        <v>6155</v>
      </c>
      <c r="C60" s="3" t="s">
        <v>6</v>
      </c>
      <c r="D60" s="3" t="s">
        <v>137</v>
      </c>
      <c r="E60" s="3" t="s">
        <v>45</v>
      </c>
      <c r="F60" s="3" t="s">
        <v>10</v>
      </c>
      <c r="G60" s="3" t="s">
        <v>138</v>
      </c>
      <c r="H60" s="27">
        <f t="shared" si="0"/>
        <v>101.26795710528089</v>
      </c>
      <c r="I60" s="4">
        <v>1482.7</v>
      </c>
      <c r="J60" s="4">
        <v>1142</v>
      </c>
      <c r="K60" s="4">
        <v>340.7</v>
      </c>
      <c r="L60" s="4">
        <v>1501.5</v>
      </c>
      <c r="M60" s="4">
        <v>35.5</v>
      </c>
      <c r="N60" s="3" t="s">
        <v>6156</v>
      </c>
    </row>
    <row r="61" spans="1:14" x14ac:dyDescent="0.25">
      <c r="A61" s="3" t="s">
        <v>6215</v>
      </c>
      <c r="B61" s="3" t="s">
        <v>6155</v>
      </c>
      <c r="C61" s="3" t="s">
        <v>6</v>
      </c>
      <c r="D61" s="3" t="s">
        <v>139</v>
      </c>
      <c r="E61" s="3" t="s">
        <v>19</v>
      </c>
      <c r="F61" s="3" t="s">
        <v>10</v>
      </c>
      <c r="G61" s="3" t="s">
        <v>140</v>
      </c>
      <c r="H61" s="27">
        <f t="shared" si="0"/>
        <v>96.186287504518617</v>
      </c>
      <c r="I61" s="4">
        <v>1659.8</v>
      </c>
      <c r="J61" s="4">
        <v>1214.8</v>
      </c>
      <c r="K61" s="4">
        <v>445</v>
      </c>
      <c r="L61" s="4">
        <v>1596.5</v>
      </c>
      <c r="M61" s="4">
        <v>37.699999809265137</v>
      </c>
      <c r="N61" s="3" t="s">
        <v>6156</v>
      </c>
    </row>
    <row r="62" spans="1:14" x14ac:dyDescent="0.25">
      <c r="A62" s="3" t="s">
        <v>6216</v>
      </c>
      <c r="B62" s="3" t="s">
        <v>6155</v>
      </c>
      <c r="C62" s="3" t="s">
        <v>6</v>
      </c>
      <c r="D62" s="3" t="s">
        <v>141</v>
      </c>
      <c r="E62" s="3" t="s">
        <v>16</v>
      </c>
      <c r="F62" s="3" t="s">
        <v>10</v>
      </c>
      <c r="G62" s="3" t="s">
        <v>142</v>
      </c>
      <c r="H62" s="27">
        <f t="shared" si="0"/>
        <v>93.35022165927802</v>
      </c>
      <c r="I62" s="4">
        <v>2368.5</v>
      </c>
      <c r="J62" s="4">
        <v>1740</v>
      </c>
      <c r="K62" s="4">
        <v>628.5</v>
      </c>
      <c r="L62" s="4">
        <v>2211</v>
      </c>
      <c r="M62" s="4">
        <v>54</v>
      </c>
      <c r="N62" s="3" t="s">
        <v>6156</v>
      </c>
    </row>
    <row r="63" spans="1:14" x14ac:dyDescent="0.25">
      <c r="A63" s="3" t="s">
        <v>6217</v>
      </c>
      <c r="B63" s="3" t="s">
        <v>6155</v>
      </c>
      <c r="C63" s="3" t="s">
        <v>6</v>
      </c>
      <c r="D63" s="3" t="s">
        <v>143</v>
      </c>
      <c r="E63" s="3" t="s">
        <v>13</v>
      </c>
      <c r="F63" s="3" t="s">
        <v>10</v>
      </c>
      <c r="G63" s="3" t="s">
        <v>144</v>
      </c>
      <c r="H63" s="27">
        <f t="shared" si="0"/>
        <v>95.317328262419792</v>
      </c>
      <c r="I63" s="4">
        <v>1262.0999999999999</v>
      </c>
      <c r="J63" s="4">
        <v>977.4</v>
      </c>
      <c r="K63" s="4">
        <v>284.7</v>
      </c>
      <c r="L63" s="4">
        <v>1203</v>
      </c>
      <c r="M63" s="4">
        <v>32</v>
      </c>
      <c r="N63" s="3" t="s">
        <v>6156</v>
      </c>
    </row>
    <row r="64" spans="1:14" x14ac:dyDescent="0.25">
      <c r="A64" s="3" t="s">
        <v>6218</v>
      </c>
      <c r="B64" s="3" t="s">
        <v>6155</v>
      </c>
      <c r="C64" s="3" t="s">
        <v>6</v>
      </c>
      <c r="D64" s="3" t="s">
        <v>145</v>
      </c>
      <c r="E64" s="3" t="s">
        <v>45</v>
      </c>
      <c r="F64" s="3" t="s">
        <v>10</v>
      </c>
      <c r="G64" s="3" t="s">
        <v>146</v>
      </c>
      <c r="H64" s="27">
        <f t="shared" si="0"/>
        <v>82.507539853511418</v>
      </c>
      <c r="I64" s="4">
        <v>232.1</v>
      </c>
      <c r="J64" s="4">
        <v>210</v>
      </c>
      <c r="K64" s="4">
        <v>22.1</v>
      </c>
      <c r="L64" s="4">
        <v>191.5</v>
      </c>
      <c r="M64" s="4">
        <v>7</v>
      </c>
      <c r="N64" s="3" t="s">
        <v>6156</v>
      </c>
    </row>
    <row r="65" spans="1:14" x14ac:dyDescent="0.25">
      <c r="A65" s="17" t="s">
        <v>6219</v>
      </c>
      <c r="B65" s="17" t="s">
        <v>6155</v>
      </c>
      <c r="C65" s="17" t="s">
        <v>6</v>
      </c>
      <c r="D65" s="17" t="s">
        <v>147</v>
      </c>
      <c r="E65" s="17" t="s">
        <v>62</v>
      </c>
      <c r="F65" s="17" t="s">
        <v>10</v>
      </c>
      <c r="G65" s="17" t="s">
        <v>63</v>
      </c>
      <c r="H65" s="28">
        <f t="shared" si="0"/>
        <v>93.139963167587482</v>
      </c>
      <c r="I65" s="18">
        <v>1086</v>
      </c>
      <c r="J65" s="18">
        <v>813</v>
      </c>
      <c r="K65" s="18">
        <v>273</v>
      </c>
      <c r="L65" s="18">
        <v>1011.5</v>
      </c>
      <c r="M65" s="18">
        <v>27</v>
      </c>
      <c r="N65" s="17" t="s">
        <v>6156</v>
      </c>
    </row>
    <row r="66" spans="1:14" x14ac:dyDescent="0.25">
      <c r="A66" s="14"/>
      <c r="B66" s="14"/>
      <c r="C66" s="14"/>
      <c r="D66" s="14"/>
      <c r="E66" s="14"/>
      <c r="F66" s="14"/>
      <c r="G66" s="13" t="s">
        <v>6152</v>
      </c>
      <c r="H66" s="25">
        <f>AVERAGE(H2:H65)</f>
        <v>99.284241890516952</v>
      </c>
      <c r="I66" s="15"/>
      <c r="J66" s="16"/>
      <c r="K66" s="16"/>
      <c r="L66" s="16"/>
      <c r="M66" s="16"/>
      <c r="N66" s="14"/>
    </row>
    <row r="67" spans="1:14" x14ac:dyDescent="0.25">
      <c r="A67" s="14"/>
      <c r="B67" s="14"/>
      <c r="C67" s="14"/>
      <c r="D67" s="14"/>
      <c r="E67" s="14"/>
      <c r="F67" s="14"/>
      <c r="G67" s="13"/>
      <c r="H67" s="13"/>
      <c r="I67" s="15"/>
      <c r="J67" s="16"/>
      <c r="K67" s="16"/>
      <c r="L67" s="16"/>
      <c r="M67" s="16"/>
      <c r="N67" s="14"/>
    </row>
    <row r="68" spans="1:14" x14ac:dyDescent="0.25">
      <c r="A68" s="14"/>
      <c r="B68" s="14"/>
      <c r="C68" s="14"/>
      <c r="D68" s="14"/>
      <c r="E68" s="14"/>
      <c r="F68" s="14"/>
      <c r="G68" s="13"/>
      <c r="H68" s="13"/>
      <c r="I68" s="15"/>
      <c r="J68" s="16"/>
      <c r="K68" s="16"/>
      <c r="L68" s="16"/>
      <c r="M68" s="16"/>
      <c r="N68" s="14"/>
    </row>
    <row r="69" spans="1:14" x14ac:dyDescent="0.25">
      <c r="A69" s="14"/>
      <c r="B69" s="14"/>
      <c r="C69" s="14"/>
      <c r="D69" s="14"/>
      <c r="E69" s="14"/>
      <c r="F69" s="14"/>
      <c r="G69" s="13"/>
      <c r="H69" s="13"/>
      <c r="I69" s="15"/>
      <c r="J69" s="16"/>
      <c r="K69" s="16"/>
      <c r="L69" s="16"/>
      <c r="M69" s="16"/>
      <c r="N69" s="14"/>
    </row>
    <row r="70" spans="1:14" x14ac:dyDescent="0.25">
      <c r="A70" s="14"/>
      <c r="B70" s="14"/>
      <c r="C70" s="14"/>
      <c r="D70" s="14"/>
      <c r="E70" s="14"/>
      <c r="F70" s="14"/>
      <c r="G70" s="13"/>
      <c r="H70" s="13"/>
      <c r="I70" s="15"/>
      <c r="J70" s="16"/>
      <c r="K70" s="16"/>
      <c r="L70" s="16"/>
      <c r="M70" s="16"/>
      <c r="N70" s="14"/>
    </row>
    <row r="71" spans="1:14" x14ac:dyDescent="0.25">
      <c r="A71" s="14"/>
      <c r="B71" s="14"/>
      <c r="C71" s="14"/>
      <c r="D71" s="14"/>
      <c r="E71" s="14"/>
      <c r="F71" s="14"/>
      <c r="G71" s="13"/>
      <c r="H71" s="13"/>
      <c r="I71" s="15"/>
      <c r="J71" s="16"/>
      <c r="K71" s="16"/>
      <c r="L71" s="16"/>
      <c r="M71" s="16"/>
      <c r="N71" s="14"/>
    </row>
    <row r="72" spans="1:14" x14ac:dyDescent="0.25">
      <c r="A72" s="14"/>
      <c r="B72" s="14"/>
      <c r="C72" s="14"/>
      <c r="D72" s="14"/>
      <c r="E72" s="14"/>
      <c r="F72" s="14"/>
      <c r="G72" s="13"/>
      <c r="H72" s="13"/>
      <c r="I72" s="15"/>
      <c r="J72" s="16"/>
      <c r="K72" s="16"/>
      <c r="L72" s="16"/>
      <c r="M72" s="16"/>
      <c r="N72" s="14"/>
    </row>
    <row r="73" spans="1:14" x14ac:dyDescent="0.25">
      <c r="A73" s="14"/>
      <c r="B73" s="14"/>
      <c r="C73" s="14"/>
      <c r="D73" s="14"/>
      <c r="E73" s="14"/>
      <c r="F73" s="14"/>
      <c r="G73" s="13"/>
      <c r="H73" s="13"/>
      <c r="I73" s="15"/>
      <c r="J73" s="16"/>
      <c r="K73" s="16"/>
      <c r="L73" s="16"/>
      <c r="M73" s="16"/>
      <c r="N73" s="14"/>
    </row>
    <row r="74" spans="1:14" x14ac:dyDescent="0.25">
      <c r="A74" s="14"/>
      <c r="B74" s="14"/>
      <c r="C74" s="14"/>
      <c r="D74" s="14"/>
      <c r="E74" s="14"/>
      <c r="F74" s="14"/>
      <c r="G74" s="13"/>
      <c r="H74" s="13"/>
      <c r="I74" s="15"/>
      <c r="J74" s="16"/>
      <c r="K74" s="16"/>
      <c r="L74" s="16"/>
      <c r="M74" s="16"/>
      <c r="N74" s="14"/>
    </row>
    <row r="75" spans="1:14" x14ac:dyDescent="0.25">
      <c r="A75" s="14"/>
      <c r="B75" s="14"/>
      <c r="C75" s="14"/>
      <c r="D75" s="14"/>
      <c r="E75" s="14"/>
      <c r="F75" s="14"/>
      <c r="G75" s="13"/>
      <c r="H75" s="13"/>
      <c r="I75" s="15"/>
      <c r="J75" s="16"/>
      <c r="K75" s="16"/>
      <c r="L75" s="16"/>
      <c r="M75" s="16"/>
      <c r="N75" s="14"/>
    </row>
    <row r="76" spans="1:14" x14ac:dyDescent="0.25">
      <c r="A76" s="14"/>
      <c r="B76" s="14"/>
      <c r="C76" s="14"/>
      <c r="D76" s="14"/>
      <c r="E76" s="14"/>
      <c r="F76" s="14"/>
      <c r="G76" s="13"/>
      <c r="H76" s="13"/>
      <c r="I76" s="15"/>
      <c r="J76" s="16"/>
      <c r="K76" s="16"/>
      <c r="L76" s="16"/>
      <c r="M76" s="16"/>
      <c r="N76" s="14"/>
    </row>
    <row r="77" spans="1:14" x14ac:dyDescent="0.25">
      <c r="A77" s="14"/>
      <c r="B77" s="14"/>
      <c r="C77" s="14"/>
      <c r="D77" s="14"/>
      <c r="E77" s="14"/>
      <c r="F77" s="14"/>
      <c r="G77" s="13"/>
      <c r="H77" s="13"/>
      <c r="I77" s="15"/>
      <c r="J77" s="16"/>
      <c r="K77" s="16"/>
      <c r="L77" s="16"/>
      <c r="M77" s="16"/>
      <c r="N77" s="14"/>
    </row>
    <row r="78" spans="1:14" x14ac:dyDescent="0.25">
      <c r="A78" s="14"/>
      <c r="B78" s="14"/>
      <c r="C78" s="14"/>
      <c r="D78" s="14"/>
      <c r="E78" s="14"/>
      <c r="F78" s="14"/>
      <c r="G78" s="13"/>
      <c r="H78" s="13"/>
      <c r="I78" s="15"/>
      <c r="J78" s="16"/>
      <c r="K78" s="16"/>
      <c r="L78" s="16"/>
      <c r="M78" s="16"/>
      <c r="N78" s="14"/>
    </row>
    <row r="79" spans="1:14" x14ac:dyDescent="0.25">
      <c r="A79" s="14"/>
      <c r="B79" s="14"/>
      <c r="C79" s="14"/>
      <c r="D79" s="14"/>
      <c r="E79" s="14"/>
      <c r="F79" s="14"/>
      <c r="G79" s="13"/>
      <c r="H79" s="13"/>
      <c r="I79" s="15"/>
      <c r="J79" s="16"/>
      <c r="K79" s="16"/>
      <c r="L79" s="16"/>
      <c r="M79" s="16"/>
      <c r="N79" s="14"/>
    </row>
    <row r="80" spans="1:14" x14ac:dyDescent="0.25">
      <c r="A80" s="14"/>
      <c r="B80" s="14"/>
      <c r="C80" s="14"/>
      <c r="D80" s="14"/>
      <c r="E80" s="14"/>
      <c r="F80" s="14"/>
      <c r="G80" s="13"/>
      <c r="H80" s="13"/>
      <c r="I80" s="15"/>
      <c r="J80" s="16"/>
      <c r="K80" s="16"/>
      <c r="L80" s="16"/>
      <c r="M80" s="16"/>
      <c r="N80" s="14"/>
    </row>
    <row r="81" spans="1:14" x14ac:dyDescent="0.25">
      <c r="A81" s="14"/>
      <c r="B81" s="14"/>
      <c r="C81" s="14"/>
      <c r="D81" s="14"/>
      <c r="E81" s="14"/>
      <c r="F81" s="14"/>
      <c r="G81" s="13"/>
      <c r="H81" s="13"/>
      <c r="I81" s="15"/>
      <c r="J81" s="16"/>
      <c r="K81" s="16"/>
      <c r="L81" s="16"/>
      <c r="M81" s="16"/>
      <c r="N81" s="14"/>
    </row>
    <row r="82" spans="1:14" x14ac:dyDescent="0.25">
      <c r="A82" s="14"/>
      <c r="B82" s="14"/>
      <c r="C82" s="14"/>
      <c r="D82" s="14"/>
      <c r="E82" s="14"/>
      <c r="F82" s="14"/>
      <c r="G82" s="13"/>
      <c r="H82" s="13"/>
      <c r="I82" s="15"/>
      <c r="J82" s="16"/>
      <c r="K82" s="16"/>
      <c r="L82" s="16"/>
      <c r="M82" s="16"/>
      <c r="N82" s="14"/>
    </row>
    <row r="83" spans="1:14" x14ac:dyDescent="0.25">
      <c r="A83" s="14"/>
      <c r="B83" s="14"/>
      <c r="C83" s="14"/>
      <c r="D83" s="14"/>
      <c r="E83" s="14"/>
      <c r="F83" s="14"/>
      <c r="G83" s="13"/>
      <c r="H83" s="13"/>
      <c r="I83" s="15"/>
      <c r="J83" s="16"/>
      <c r="K83" s="16"/>
      <c r="L83" s="16"/>
      <c r="M83" s="16"/>
      <c r="N83" s="14"/>
    </row>
    <row r="84" spans="1:14" x14ac:dyDescent="0.25">
      <c r="A84" s="14"/>
      <c r="B84" s="14"/>
      <c r="C84" s="14"/>
      <c r="D84" s="14"/>
      <c r="E84" s="14"/>
      <c r="F84" s="14"/>
      <c r="G84" s="13"/>
      <c r="H84" s="13"/>
      <c r="I84" s="15"/>
      <c r="J84" s="16"/>
      <c r="K84" s="16"/>
      <c r="L84" s="16"/>
      <c r="M84" s="16"/>
      <c r="N84" s="14"/>
    </row>
    <row r="85" spans="1:14" x14ac:dyDescent="0.25">
      <c r="A85" s="14"/>
      <c r="B85" s="14"/>
      <c r="C85" s="14"/>
      <c r="D85" s="14"/>
      <c r="E85" s="14"/>
      <c r="F85" s="14"/>
      <c r="G85" s="13"/>
      <c r="H85" s="13"/>
      <c r="I85" s="15"/>
      <c r="J85" s="16"/>
      <c r="K85" s="16"/>
      <c r="L85" s="16"/>
      <c r="M85" s="16"/>
      <c r="N85" s="14"/>
    </row>
    <row r="86" spans="1:14" x14ac:dyDescent="0.25">
      <c r="A86" s="14"/>
      <c r="B86" s="14"/>
      <c r="C86" s="14"/>
      <c r="D86" s="14"/>
      <c r="E86" s="14"/>
      <c r="F86" s="14"/>
      <c r="G86" s="13"/>
      <c r="H86" s="13"/>
      <c r="I86" s="15"/>
      <c r="J86" s="16"/>
      <c r="K86" s="16"/>
      <c r="L86" s="16"/>
      <c r="M86" s="16"/>
      <c r="N86" s="14"/>
    </row>
    <row r="87" spans="1:14" x14ac:dyDescent="0.25">
      <c r="A87" s="14"/>
      <c r="B87" s="14"/>
      <c r="C87" s="14"/>
      <c r="D87" s="14"/>
      <c r="E87" s="14"/>
      <c r="F87" s="14"/>
      <c r="G87" s="13"/>
      <c r="H87" s="13"/>
      <c r="I87" s="15"/>
      <c r="J87" s="16"/>
      <c r="K87" s="16"/>
      <c r="L87" s="16"/>
      <c r="M87" s="16"/>
      <c r="N87" s="14"/>
    </row>
    <row r="88" spans="1:14" x14ac:dyDescent="0.25">
      <c r="A88" s="14"/>
      <c r="B88" s="14"/>
      <c r="C88" s="14"/>
      <c r="D88" s="14"/>
      <c r="E88" s="14"/>
      <c r="F88" s="14"/>
      <c r="G88" s="13"/>
      <c r="H88" s="13"/>
      <c r="I88" s="15"/>
      <c r="J88" s="16"/>
      <c r="K88" s="16"/>
      <c r="L88" s="16"/>
      <c r="M88" s="16"/>
      <c r="N88" s="14"/>
    </row>
    <row r="89" spans="1:14" x14ac:dyDescent="0.25">
      <c r="A89" s="14"/>
      <c r="B89" s="14"/>
      <c r="C89" s="14"/>
      <c r="D89" s="14"/>
      <c r="E89" s="14"/>
      <c r="F89" s="14"/>
      <c r="G89" s="13"/>
      <c r="H89" s="13"/>
      <c r="I89" s="15"/>
      <c r="J89" s="16"/>
      <c r="K89" s="16"/>
      <c r="L89" s="16"/>
      <c r="M89" s="16"/>
      <c r="N89" s="14"/>
    </row>
    <row r="90" spans="1:14" x14ac:dyDescent="0.25">
      <c r="F90" s="11"/>
      <c r="G90" s="1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70"/>
  <sheetViews>
    <sheetView topLeftCell="A32" workbookViewId="0">
      <selection activeCell="H43" sqref="H43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8566</v>
      </c>
      <c r="B2" s="3" t="s">
        <v>8567</v>
      </c>
      <c r="C2" s="3" t="s">
        <v>4174</v>
      </c>
      <c r="D2" s="3" t="s">
        <v>4175</v>
      </c>
      <c r="E2" s="3" t="s">
        <v>4176</v>
      </c>
      <c r="F2" s="3" t="s">
        <v>4177</v>
      </c>
      <c r="G2" s="3" t="s">
        <v>4178</v>
      </c>
      <c r="H2" s="27">
        <f>L2/I2*100</f>
        <v>102.70997103847745</v>
      </c>
      <c r="I2" s="4">
        <v>483.4</v>
      </c>
      <c r="J2" s="4">
        <v>376</v>
      </c>
      <c r="K2" s="4">
        <v>107.4</v>
      </c>
      <c r="L2" s="4">
        <v>496.5</v>
      </c>
      <c r="M2" s="4">
        <v>16</v>
      </c>
      <c r="N2" s="3" t="s">
        <v>6156</v>
      </c>
      <c r="O2" s="10"/>
      <c r="P2" s="10"/>
      <c r="Q2" s="10"/>
    </row>
    <row r="3" spans="1:17" s="1" customFormat="1" x14ac:dyDescent="0.25">
      <c r="A3" s="3" t="s">
        <v>8568</v>
      </c>
      <c r="B3" s="3" t="s">
        <v>8567</v>
      </c>
      <c r="C3" s="3" t="s">
        <v>4174</v>
      </c>
      <c r="D3" s="3" t="s">
        <v>4179</v>
      </c>
      <c r="E3" s="3" t="s">
        <v>4180</v>
      </c>
      <c r="F3" s="3" t="s">
        <v>4177</v>
      </c>
      <c r="G3" s="3" t="s">
        <v>4181</v>
      </c>
      <c r="H3" s="27">
        <f t="shared" ref="H3:H48" si="0">L3/I3*100</f>
        <v>95.614035087719301</v>
      </c>
      <c r="I3" s="4">
        <v>228</v>
      </c>
      <c r="J3" s="4">
        <v>188</v>
      </c>
      <c r="K3" s="4">
        <v>40</v>
      </c>
      <c r="L3" s="4">
        <v>218</v>
      </c>
      <c r="M3" s="4">
        <v>8</v>
      </c>
      <c r="N3" s="3" t="s">
        <v>6156</v>
      </c>
      <c r="O3" s="10"/>
      <c r="P3" s="10"/>
      <c r="Q3" s="10"/>
    </row>
    <row r="4" spans="1:17" s="1" customFormat="1" x14ac:dyDescent="0.25">
      <c r="A4" s="3" t="s">
        <v>8569</v>
      </c>
      <c r="B4" s="3" t="s">
        <v>8567</v>
      </c>
      <c r="C4" s="3" t="s">
        <v>4174</v>
      </c>
      <c r="D4" s="3" t="s">
        <v>4182</v>
      </c>
      <c r="E4" s="3" t="s">
        <v>4183</v>
      </c>
      <c r="F4" s="3" t="s">
        <v>4177</v>
      </c>
      <c r="G4" s="3" t="s">
        <v>4184</v>
      </c>
      <c r="H4" s="27">
        <f t="shared" si="0"/>
        <v>91.935483870967744</v>
      </c>
      <c r="I4" s="4">
        <v>372</v>
      </c>
      <c r="J4" s="4">
        <v>282</v>
      </c>
      <c r="K4" s="4">
        <v>90</v>
      </c>
      <c r="L4" s="4">
        <v>342</v>
      </c>
      <c r="M4" s="4">
        <v>12</v>
      </c>
      <c r="N4" s="3" t="s">
        <v>6156</v>
      </c>
      <c r="O4" s="10"/>
      <c r="P4" s="10"/>
      <c r="Q4" s="10"/>
    </row>
    <row r="5" spans="1:17" s="1" customFormat="1" x14ac:dyDescent="0.25">
      <c r="A5" s="3" t="s">
        <v>8570</v>
      </c>
      <c r="B5" s="3" t="s">
        <v>8567</v>
      </c>
      <c r="C5" s="3" t="s">
        <v>4174</v>
      </c>
      <c r="D5" s="3" t="s">
        <v>4185</v>
      </c>
      <c r="E5" s="3" t="s">
        <v>4183</v>
      </c>
      <c r="F5" s="3" t="s">
        <v>4177</v>
      </c>
      <c r="G5" s="3" t="s">
        <v>3448</v>
      </c>
      <c r="H5" s="27">
        <f t="shared" si="0"/>
        <v>95.043731778425652</v>
      </c>
      <c r="I5" s="4">
        <v>343</v>
      </c>
      <c r="J5" s="4">
        <v>254</v>
      </c>
      <c r="K5" s="4">
        <v>89</v>
      </c>
      <c r="L5" s="4">
        <v>326</v>
      </c>
      <c r="M5" s="4">
        <v>11</v>
      </c>
      <c r="N5" s="3" t="s">
        <v>6156</v>
      </c>
      <c r="O5" s="10"/>
      <c r="P5" s="10"/>
      <c r="Q5" s="10"/>
    </row>
    <row r="6" spans="1:17" s="1" customFormat="1" x14ac:dyDescent="0.25">
      <c r="A6" s="3" t="s">
        <v>8571</v>
      </c>
      <c r="B6" s="3" t="s">
        <v>8567</v>
      </c>
      <c r="C6" s="3" t="s">
        <v>4174</v>
      </c>
      <c r="D6" s="3" t="s">
        <v>4186</v>
      </c>
      <c r="E6" s="3" t="s">
        <v>4176</v>
      </c>
      <c r="F6" s="3" t="s">
        <v>4177</v>
      </c>
      <c r="G6" s="3" t="s">
        <v>4187</v>
      </c>
      <c r="H6" s="27">
        <f t="shared" si="0"/>
        <v>104.03587443946188</v>
      </c>
      <c r="I6" s="4">
        <v>223</v>
      </c>
      <c r="J6" s="4">
        <v>188</v>
      </c>
      <c r="K6" s="4">
        <v>35</v>
      </c>
      <c r="L6" s="4">
        <v>232</v>
      </c>
      <c r="M6" s="4">
        <v>8</v>
      </c>
      <c r="N6" s="3" t="s">
        <v>6156</v>
      </c>
      <c r="O6" s="10"/>
      <c r="P6" s="10"/>
      <c r="Q6" s="10"/>
    </row>
    <row r="7" spans="1:17" s="1" customFormat="1" x14ac:dyDescent="0.25">
      <c r="A7" s="3" t="s">
        <v>8572</v>
      </c>
      <c r="B7" s="3" t="s">
        <v>8567</v>
      </c>
      <c r="C7" s="3" t="s">
        <v>4174</v>
      </c>
      <c r="D7" s="3" t="s">
        <v>4188</v>
      </c>
      <c r="E7" s="3" t="s">
        <v>4189</v>
      </c>
      <c r="F7" s="3" t="s">
        <v>4177</v>
      </c>
      <c r="G7" s="3" t="s">
        <v>4190</v>
      </c>
      <c r="H7" s="27">
        <f t="shared" si="0"/>
        <v>98.701298701298697</v>
      </c>
      <c r="I7" s="4">
        <v>231</v>
      </c>
      <c r="J7" s="4">
        <v>192</v>
      </c>
      <c r="K7" s="4">
        <v>39</v>
      </c>
      <c r="L7" s="4">
        <v>228</v>
      </c>
      <c r="M7" s="4">
        <v>8</v>
      </c>
      <c r="N7" s="3" t="s">
        <v>6156</v>
      </c>
      <c r="O7" s="10"/>
      <c r="P7" s="10"/>
      <c r="Q7" s="10"/>
    </row>
    <row r="8" spans="1:17" s="1" customFormat="1" x14ac:dyDescent="0.25">
      <c r="A8" s="3" t="s">
        <v>8573</v>
      </c>
      <c r="B8" s="3" t="s">
        <v>8567</v>
      </c>
      <c r="C8" s="3" t="s">
        <v>4174</v>
      </c>
      <c r="D8" s="3" t="s">
        <v>4191</v>
      </c>
      <c r="E8" s="3" t="s">
        <v>4192</v>
      </c>
      <c r="F8" s="3" t="s">
        <v>4177</v>
      </c>
      <c r="G8" s="3" t="s">
        <v>4193</v>
      </c>
      <c r="H8" s="27">
        <f t="shared" si="0"/>
        <v>95.078740157480311</v>
      </c>
      <c r="I8" s="4">
        <v>254</v>
      </c>
      <c r="J8" s="4">
        <v>211</v>
      </c>
      <c r="K8" s="4">
        <v>43</v>
      </c>
      <c r="L8" s="4">
        <v>241.5</v>
      </c>
      <c r="M8" s="4">
        <v>9</v>
      </c>
      <c r="N8" s="3" t="s">
        <v>6156</v>
      </c>
      <c r="O8" s="10"/>
      <c r="P8" s="10"/>
      <c r="Q8" s="10"/>
    </row>
    <row r="9" spans="1:17" s="1" customFormat="1" x14ac:dyDescent="0.25">
      <c r="A9" s="3" t="s">
        <v>8574</v>
      </c>
      <c r="B9" s="3" t="s">
        <v>8567</v>
      </c>
      <c r="C9" s="3" t="s">
        <v>4174</v>
      </c>
      <c r="D9" s="3" t="s">
        <v>4194</v>
      </c>
      <c r="E9" s="3" t="s">
        <v>4195</v>
      </c>
      <c r="F9" s="3" t="s">
        <v>4177</v>
      </c>
      <c r="G9" s="3" t="s">
        <v>4196</v>
      </c>
      <c r="H9" s="27">
        <f t="shared" si="0"/>
        <v>96.407185628742525</v>
      </c>
      <c r="I9" s="4">
        <v>250.5</v>
      </c>
      <c r="J9" s="4">
        <v>188</v>
      </c>
      <c r="K9" s="4">
        <v>62.5</v>
      </c>
      <c r="L9" s="4">
        <v>241.5</v>
      </c>
      <c r="M9" s="4">
        <v>8</v>
      </c>
      <c r="N9" s="3" t="s">
        <v>6156</v>
      </c>
      <c r="O9" s="10"/>
      <c r="P9" s="10"/>
      <c r="Q9" s="10"/>
    </row>
    <row r="10" spans="1:17" s="1" customFormat="1" x14ac:dyDescent="0.25">
      <c r="A10" s="3" t="s">
        <v>8575</v>
      </c>
      <c r="B10" s="3" t="s">
        <v>8567</v>
      </c>
      <c r="C10" s="3" t="s">
        <v>4174</v>
      </c>
      <c r="D10" s="3" t="s">
        <v>4197</v>
      </c>
      <c r="E10" s="3" t="s">
        <v>4198</v>
      </c>
      <c r="F10" s="3" t="s">
        <v>4177</v>
      </c>
      <c r="G10" s="3" t="s">
        <v>4199</v>
      </c>
      <c r="H10" s="27">
        <f t="shared" si="0"/>
        <v>97.119341563786008</v>
      </c>
      <c r="I10" s="4">
        <v>243</v>
      </c>
      <c r="J10" s="4">
        <v>214</v>
      </c>
      <c r="K10" s="4">
        <v>29</v>
      </c>
      <c r="L10" s="4">
        <v>236</v>
      </c>
      <c r="M10" s="4">
        <v>9</v>
      </c>
      <c r="N10" s="3" t="s">
        <v>6156</v>
      </c>
      <c r="O10" s="10"/>
      <c r="P10" s="10"/>
      <c r="Q10" s="10"/>
    </row>
    <row r="11" spans="1:17" s="1" customFormat="1" x14ac:dyDescent="0.25">
      <c r="A11" s="3" t="s">
        <v>8576</v>
      </c>
      <c r="B11" s="3" t="s">
        <v>8567</v>
      </c>
      <c r="C11" s="3" t="s">
        <v>4174</v>
      </c>
      <c r="D11" s="3" t="s">
        <v>4200</v>
      </c>
      <c r="E11" s="3" t="s">
        <v>4189</v>
      </c>
      <c r="F11" s="3" t="s">
        <v>4177</v>
      </c>
      <c r="G11" s="3" t="s">
        <v>4201</v>
      </c>
      <c r="H11" s="27">
        <f t="shared" si="0"/>
        <v>98.674242424242422</v>
      </c>
      <c r="I11" s="4">
        <v>264</v>
      </c>
      <c r="J11" s="4">
        <v>208</v>
      </c>
      <c r="K11" s="4">
        <v>56</v>
      </c>
      <c r="L11" s="4">
        <v>260.5</v>
      </c>
      <c r="M11" s="4">
        <v>9</v>
      </c>
      <c r="N11" s="3" t="s">
        <v>6156</v>
      </c>
      <c r="O11" s="10"/>
      <c r="P11" s="10"/>
      <c r="Q11" s="10"/>
    </row>
    <row r="12" spans="1:17" s="1" customFormat="1" x14ac:dyDescent="0.25">
      <c r="A12" s="3" t="s">
        <v>8577</v>
      </c>
      <c r="B12" s="3" t="s">
        <v>8567</v>
      </c>
      <c r="C12" s="3" t="s">
        <v>4174</v>
      </c>
      <c r="D12" s="3" t="s">
        <v>4202</v>
      </c>
      <c r="E12" s="3" t="s">
        <v>4203</v>
      </c>
      <c r="F12" s="3" t="s">
        <v>4177</v>
      </c>
      <c r="G12" s="3" t="s">
        <v>4204</v>
      </c>
      <c r="H12" s="27">
        <f t="shared" si="0"/>
        <v>104.02843601895735</v>
      </c>
      <c r="I12" s="4">
        <v>211</v>
      </c>
      <c r="J12" s="4">
        <v>188</v>
      </c>
      <c r="K12" s="4">
        <v>23</v>
      </c>
      <c r="L12" s="4">
        <v>219.5</v>
      </c>
      <c r="M12" s="4">
        <v>8</v>
      </c>
      <c r="N12" s="3" t="s">
        <v>6156</v>
      </c>
      <c r="O12" s="10"/>
      <c r="P12" s="10"/>
      <c r="Q12" s="10"/>
    </row>
    <row r="13" spans="1:17" s="1" customFormat="1" x14ac:dyDescent="0.25">
      <c r="A13" s="3" t="s">
        <v>1532</v>
      </c>
      <c r="B13" s="3" t="s">
        <v>8567</v>
      </c>
      <c r="C13" s="3" t="s">
        <v>4174</v>
      </c>
      <c r="D13" s="3" t="s">
        <v>4205</v>
      </c>
      <c r="E13" s="3" t="s">
        <v>4183</v>
      </c>
      <c r="F13" s="3" t="s">
        <v>4177</v>
      </c>
      <c r="G13" s="3" t="s">
        <v>4206</v>
      </c>
      <c r="H13" s="27">
        <f t="shared" si="0"/>
        <v>91.137459807073952</v>
      </c>
      <c r="I13" s="4">
        <v>497.6</v>
      </c>
      <c r="J13" s="4">
        <v>282</v>
      </c>
      <c r="K13" s="4">
        <v>215.6</v>
      </c>
      <c r="L13" s="4">
        <v>453.5</v>
      </c>
      <c r="M13" s="4">
        <v>12</v>
      </c>
      <c r="N13" s="3" t="s">
        <v>6156</v>
      </c>
      <c r="O13" s="10"/>
      <c r="P13" s="10"/>
      <c r="Q13" s="10"/>
    </row>
    <row r="14" spans="1:17" s="1" customFormat="1" x14ac:dyDescent="0.25">
      <c r="A14" s="3" t="s">
        <v>8578</v>
      </c>
      <c r="B14" s="3" t="s">
        <v>8567</v>
      </c>
      <c r="C14" s="3" t="s">
        <v>4174</v>
      </c>
      <c r="D14" s="3" t="s">
        <v>4207</v>
      </c>
      <c r="E14" s="3" t="s">
        <v>4180</v>
      </c>
      <c r="F14" s="3" t="s">
        <v>4177</v>
      </c>
      <c r="G14" s="3" t="s">
        <v>4208</v>
      </c>
      <c r="H14" s="27">
        <f t="shared" si="0"/>
        <v>100.96548890714871</v>
      </c>
      <c r="I14" s="4">
        <v>486.8</v>
      </c>
      <c r="J14" s="4">
        <v>308</v>
      </c>
      <c r="K14" s="4">
        <v>178.8</v>
      </c>
      <c r="L14" s="4">
        <v>491.5</v>
      </c>
      <c r="M14" s="4">
        <v>13</v>
      </c>
      <c r="N14" s="3" t="s">
        <v>6156</v>
      </c>
      <c r="O14" s="10"/>
      <c r="P14" s="10"/>
      <c r="Q14" s="10"/>
    </row>
    <row r="15" spans="1:17" s="1" customFormat="1" x14ac:dyDescent="0.25">
      <c r="A15" s="3" t="s">
        <v>8579</v>
      </c>
      <c r="B15" s="3" t="s">
        <v>8567</v>
      </c>
      <c r="C15" s="3" t="s">
        <v>4174</v>
      </c>
      <c r="D15" s="3" t="s">
        <v>4209</v>
      </c>
      <c r="E15" s="3" t="s">
        <v>4176</v>
      </c>
      <c r="F15" s="3" t="s">
        <v>4177</v>
      </c>
      <c r="G15" s="3" t="s">
        <v>4210</v>
      </c>
      <c r="H15" s="27">
        <f t="shared" si="0"/>
        <v>92.156414360850675</v>
      </c>
      <c r="I15" s="4">
        <v>437.3</v>
      </c>
      <c r="J15" s="4">
        <v>282</v>
      </c>
      <c r="K15" s="4">
        <v>155.30000000000001</v>
      </c>
      <c r="L15" s="4">
        <v>403</v>
      </c>
      <c r="M15" s="4">
        <v>12</v>
      </c>
      <c r="N15" s="3" t="s">
        <v>6156</v>
      </c>
      <c r="O15" s="10"/>
      <c r="P15" s="10"/>
      <c r="Q15" s="10"/>
    </row>
    <row r="16" spans="1:17" s="1" customFormat="1" x14ac:dyDescent="0.25">
      <c r="A16" s="3" t="s">
        <v>8580</v>
      </c>
      <c r="B16" s="3" t="s">
        <v>8567</v>
      </c>
      <c r="C16" s="3" t="s">
        <v>4174</v>
      </c>
      <c r="D16" s="3" t="s">
        <v>4211</v>
      </c>
      <c r="E16" s="3" t="s">
        <v>4195</v>
      </c>
      <c r="F16" s="3" t="s">
        <v>4177</v>
      </c>
      <c r="G16" s="3" t="s">
        <v>4212</v>
      </c>
      <c r="H16" s="27">
        <f t="shared" si="0"/>
        <v>94.155844155844164</v>
      </c>
      <c r="I16" s="4">
        <v>231</v>
      </c>
      <c r="J16" s="4">
        <v>188</v>
      </c>
      <c r="K16" s="4">
        <v>43</v>
      </c>
      <c r="L16" s="4">
        <v>217.5</v>
      </c>
      <c r="M16" s="4">
        <v>8</v>
      </c>
      <c r="N16" s="3" t="s">
        <v>6156</v>
      </c>
      <c r="O16" s="10"/>
      <c r="P16" s="10"/>
      <c r="Q16" s="10"/>
    </row>
    <row r="17" spans="1:17" s="1" customFormat="1" x14ac:dyDescent="0.25">
      <c r="A17" s="3" t="s">
        <v>8581</v>
      </c>
      <c r="B17" s="3" t="s">
        <v>8567</v>
      </c>
      <c r="C17" s="3" t="s">
        <v>4174</v>
      </c>
      <c r="D17" s="3" t="s">
        <v>4213</v>
      </c>
      <c r="E17" s="3" t="s">
        <v>4203</v>
      </c>
      <c r="F17" s="3" t="s">
        <v>4177</v>
      </c>
      <c r="G17" s="3" t="s">
        <v>4214</v>
      </c>
      <c r="H17" s="27">
        <f t="shared" si="0"/>
        <v>98.664688427299708</v>
      </c>
      <c r="I17" s="4">
        <v>337</v>
      </c>
      <c r="J17" s="4">
        <v>282</v>
      </c>
      <c r="K17" s="4">
        <v>55</v>
      </c>
      <c r="L17" s="4">
        <v>332.5</v>
      </c>
      <c r="M17" s="4">
        <v>12</v>
      </c>
      <c r="N17" s="3" t="s">
        <v>6156</v>
      </c>
      <c r="O17" s="10"/>
      <c r="P17" s="10"/>
      <c r="Q17" s="10"/>
    </row>
    <row r="18" spans="1:17" s="1" customFormat="1" x14ac:dyDescent="0.25">
      <c r="A18" s="3" t="s">
        <v>8582</v>
      </c>
      <c r="B18" s="3" t="s">
        <v>8567</v>
      </c>
      <c r="C18" s="3" t="s">
        <v>4174</v>
      </c>
      <c r="D18" s="3" t="s">
        <v>4215</v>
      </c>
      <c r="E18" s="3" t="s">
        <v>4189</v>
      </c>
      <c r="F18" s="3" t="s">
        <v>4177</v>
      </c>
      <c r="G18" s="3" t="s">
        <v>4216</v>
      </c>
      <c r="H18" s="27">
        <f t="shared" si="0"/>
        <v>100.37144702842376</v>
      </c>
      <c r="I18" s="4">
        <v>619.20000000000005</v>
      </c>
      <c r="J18" s="4">
        <v>450</v>
      </c>
      <c r="K18" s="4">
        <v>169.2</v>
      </c>
      <c r="L18" s="4">
        <v>621.5</v>
      </c>
      <c r="M18" s="4">
        <v>18</v>
      </c>
      <c r="N18" s="3" t="s">
        <v>6156</v>
      </c>
      <c r="O18" s="10"/>
      <c r="P18" s="10"/>
      <c r="Q18" s="10"/>
    </row>
    <row r="19" spans="1:17" s="1" customFormat="1" x14ac:dyDescent="0.25">
      <c r="A19" s="3" t="s">
        <v>8583</v>
      </c>
      <c r="B19" s="3" t="s">
        <v>8567</v>
      </c>
      <c r="C19" s="3" t="s">
        <v>4174</v>
      </c>
      <c r="D19" s="3" t="s">
        <v>1049</v>
      </c>
      <c r="E19" s="3" t="s">
        <v>4195</v>
      </c>
      <c r="F19" s="3" t="s">
        <v>4177</v>
      </c>
      <c r="G19" s="3" t="s">
        <v>4217</v>
      </c>
      <c r="H19" s="27">
        <f t="shared" si="0"/>
        <v>100</v>
      </c>
      <c r="I19" s="4">
        <v>217</v>
      </c>
      <c r="J19" s="4">
        <v>188</v>
      </c>
      <c r="K19" s="4">
        <v>29</v>
      </c>
      <c r="L19" s="4">
        <v>217</v>
      </c>
      <c r="M19" s="4">
        <v>8</v>
      </c>
      <c r="N19" s="3" t="s">
        <v>6156</v>
      </c>
      <c r="O19" s="10"/>
      <c r="P19" s="10"/>
      <c r="Q19" s="10"/>
    </row>
    <row r="20" spans="1:17" s="1" customFormat="1" x14ac:dyDescent="0.25">
      <c r="A20" s="3" t="s">
        <v>8584</v>
      </c>
      <c r="B20" s="3" t="s">
        <v>8567</v>
      </c>
      <c r="C20" s="3" t="s">
        <v>4174</v>
      </c>
      <c r="D20" s="3" t="s">
        <v>4218</v>
      </c>
      <c r="E20" s="3" t="s">
        <v>4192</v>
      </c>
      <c r="F20" s="3" t="s">
        <v>4177</v>
      </c>
      <c r="G20" s="3" t="s">
        <v>4219</v>
      </c>
      <c r="H20" s="27">
        <f t="shared" si="0"/>
        <v>104.14012738853503</v>
      </c>
      <c r="I20" s="4">
        <v>157</v>
      </c>
      <c r="J20" s="4">
        <v>142</v>
      </c>
      <c r="K20" s="4">
        <v>15</v>
      </c>
      <c r="L20" s="4">
        <v>163.5</v>
      </c>
      <c r="M20" s="4">
        <v>6</v>
      </c>
      <c r="N20" s="3" t="s">
        <v>6156</v>
      </c>
      <c r="O20" s="10"/>
      <c r="P20" s="10"/>
      <c r="Q20" s="10"/>
    </row>
    <row r="21" spans="1:17" s="1" customFormat="1" x14ac:dyDescent="0.25">
      <c r="A21" s="3" t="s">
        <v>8585</v>
      </c>
      <c r="B21" s="3" t="s">
        <v>8567</v>
      </c>
      <c r="C21" s="3" t="s">
        <v>4174</v>
      </c>
      <c r="D21" s="3" t="s">
        <v>4220</v>
      </c>
      <c r="E21" s="3" t="s">
        <v>4195</v>
      </c>
      <c r="F21" s="3" t="s">
        <v>4177</v>
      </c>
      <c r="G21" s="3" t="s">
        <v>4221</v>
      </c>
      <c r="H21" s="27">
        <f t="shared" si="0"/>
        <v>97.669491525423723</v>
      </c>
      <c r="I21" s="4">
        <v>236</v>
      </c>
      <c r="J21" s="4">
        <v>188</v>
      </c>
      <c r="K21" s="4">
        <v>48</v>
      </c>
      <c r="L21" s="4">
        <v>230.5</v>
      </c>
      <c r="M21" s="4">
        <v>8</v>
      </c>
      <c r="N21" s="3" t="s">
        <v>6156</v>
      </c>
      <c r="O21" s="10"/>
      <c r="P21" s="10"/>
      <c r="Q21" s="10"/>
    </row>
    <row r="22" spans="1:17" s="1" customFormat="1" x14ac:dyDescent="0.25">
      <c r="A22" s="3" t="s">
        <v>8586</v>
      </c>
      <c r="B22" s="3" t="s">
        <v>8567</v>
      </c>
      <c r="C22" s="3" t="s">
        <v>4174</v>
      </c>
      <c r="D22" s="3" t="s">
        <v>4222</v>
      </c>
      <c r="E22" s="3" t="s">
        <v>4183</v>
      </c>
      <c r="F22" s="3" t="s">
        <v>4177</v>
      </c>
      <c r="G22" s="3" t="s">
        <v>4223</v>
      </c>
      <c r="H22" s="27">
        <f t="shared" si="0"/>
        <v>97.280334728033466</v>
      </c>
      <c r="I22" s="4">
        <v>239</v>
      </c>
      <c r="J22" s="4">
        <v>192</v>
      </c>
      <c r="K22" s="4">
        <v>47</v>
      </c>
      <c r="L22" s="4">
        <v>232.5</v>
      </c>
      <c r="M22" s="4">
        <v>8</v>
      </c>
      <c r="N22" s="3" t="s">
        <v>6156</v>
      </c>
      <c r="O22" s="10"/>
      <c r="P22" s="10"/>
      <c r="Q22" s="10"/>
    </row>
    <row r="23" spans="1:17" s="1" customFormat="1" x14ac:dyDescent="0.25">
      <c r="A23" s="3" t="s">
        <v>8587</v>
      </c>
      <c r="B23" s="3" t="s">
        <v>8567</v>
      </c>
      <c r="C23" s="3" t="s">
        <v>4174</v>
      </c>
      <c r="D23" s="3" t="s">
        <v>4224</v>
      </c>
      <c r="E23" s="3" t="s">
        <v>4180</v>
      </c>
      <c r="F23" s="3" t="s">
        <v>4177</v>
      </c>
      <c r="G23" s="3" t="s">
        <v>4225</v>
      </c>
      <c r="H23" s="27">
        <f t="shared" si="0"/>
        <v>104.5816733067729</v>
      </c>
      <c r="I23" s="4">
        <v>251</v>
      </c>
      <c r="J23" s="4">
        <v>188</v>
      </c>
      <c r="K23" s="4">
        <v>63</v>
      </c>
      <c r="L23" s="4">
        <v>262.5</v>
      </c>
      <c r="M23" s="4">
        <v>8</v>
      </c>
      <c r="N23" s="3" t="s">
        <v>6156</v>
      </c>
      <c r="O23" s="10"/>
      <c r="P23" s="10"/>
      <c r="Q23" s="10"/>
    </row>
    <row r="24" spans="1:17" s="1" customFormat="1" x14ac:dyDescent="0.25">
      <c r="A24" s="3" t="s">
        <v>8588</v>
      </c>
      <c r="B24" s="3" t="s">
        <v>8567</v>
      </c>
      <c r="C24" s="3" t="s">
        <v>4174</v>
      </c>
      <c r="D24" s="3" t="s">
        <v>4226</v>
      </c>
      <c r="E24" s="3" t="s">
        <v>4192</v>
      </c>
      <c r="F24" s="3" t="s">
        <v>4177</v>
      </c>
      <c r="G24" s="3" t="s">
        <v>4227</v>
      </c>
      <c r="H24" s="27">
        <f t="shared" si="0"/>
        <v>104.38095238095238</v>
      </c>
      <c r="I24" s="4">
        <v>525</v>
      </c>
      <c r="J24" s="4">
        <v>398</v>
      </c>
      <c r="K24" s="4">
        <v>127</v>
      </c>
      <c r="L24" s="4">
        <v>548</v>
      </c>
      <c r="M24" s="4">
        <v>16</v>
      </c>
      <c r="N24" s="3" t="s">
        <v>6156</v>
      </c>
      <c r="O24" s="10"/>
      <c r="P24" s="10"/>
      <c r="Q24" s="10"/>
    </row>
    <row r="25" spans="1:17" s="1" customFormat="1" x14ac:dyDescent="0.25">
      <c r="A25" s="3" t="s">
        <v>8589</v>
      </c>
      <c r="B25" s="3" t="s">
        <v>8567</v>
      </c>
      <c r="C25" s="3" t="s">
        <v>4174</v>
      </c>
      <c r="D25" s="3" t="s">
        <v>4228</v>
      </c>
      <c r="E25" s="3" t="s">
        <v>4203</v>
      </c>
      <c r="F25" s="3" t="s">
        <v>4177</v>
      </c>
      <c r="G25" s="3" t="s">
        <v>4229</v>
      </c>
      <c r="H25" s="27">
        <f t="shared" si="0"/>
        <v>96.202531645569607</v>
      </c>
      <c r="I25" s="4">
        <v>426.6</v>
      </c>
      <c r="J25" s="4">
        <v>302</v>
      </c>
      <c r="K25" s="4">
        <v>124.6</v>
      </c>
      <c r="L25" s="4">
        <v>410.4</v>
      </c>
      <c r="M25" s="4">
        <v>13</v>
      </c>
      <c r="N25" s="3" t="s">
        <v>6156</v>
      </c>
      <c r="O25" s="10"/>
      <c r="P25" s="10"/>
      <c r="Q25" s="10"/>
    </row>
    <row r="26" spans="1:17" s="1" customFormat="1" x14ac:dyDescent="0.25">
      <c r="A26" s="3" t="s">
        <v>8590</v>
      </c>
      <c r="B26" s="3" t="s">
        <v>8567</v>
      </c>
      <c r="C26" s="3" t="s">
        <v>4174</v>
      </c>
      <c r="D26" s="3" t="s">
        <v>4230</v>
      </c>
      <c r="E26" s="3" t="s">
        <v>4231</v>
      </c>
      <c r="F26" s="3" t="s">
        <v>4177</v>
      </c>
      <c r="G26" s="3" t="s">
        <v>4232</v>
      </c>
      <c r="H26" s="27">
        <f t="shared" si="0"/>
        <v>103.26409495548961</v>
      </c>
      <c r="I26" s="4">
        <v>337</v>
      </c>
      <c r="J26" s="4">
        <v>286</v>
      </c>
      <c r="K26" s="4">
        <v>51</v>
      </c>
      <c r="L26" s="4">
        <v>348</v>
      </c>
      <c r="M26" s="4">
        <v>12</v>
      </c>
      <c r="N26" s="3" t="s">
        <v>6156</v>
      </c>
      <c r="O26" s="10"/>
      <c r="P26" s="10"/>
      <c r="Q26" s="10"/>
    </row>
    <row r="27" spans="1:17" s="1" customFormat="1" x14ac:dyDescent="0.25">
      <c r="A27" s="3" t="s">
        <v>8591</v>
      </c>
      <c r="B27" s="3" t="s">
        <v>8567</v>
      </c>
      <c r="C27" s="3" t="s">
        <v>4174</v>
      </c>
      <c r="D27" s="3" t="s">
        <v>4233</v>
      </c>
      <c r="E27" s="3" t="s">
        <v>4180</v>
      </c>
      <c r="F27" s="3" t="s">
        <v>4177</v>
      </c>
      <c r="G27" s="3" t="s">
        <v>4234</v>
      </c>
      <c r="H27" s="27">
        <f t="shared" si="0"/>
        <v>103.01369863013699</v>
      </c>
      <c r="I27" s="4">
        <v>365</v>
      </c>
      <c r="J27" s="4">
        <v>282</v>
      </c>
      <c r="K27" s="4">
        <v>83</v>
      </c>
      <c r="L27" s="4">
        <v>376</v>
      </c>
      <c r="M27" s="4">
        <v>12</v>
      </c>
      <c r="N27" s="3" t="s">
        <v>6156</v>
      </c>
      <c r="O27" s="10"/>
      <c r="P27" s="10"/>
      <c r="Q27" s="10"/>
    </row>
    <row r="28" spans="1:17" s="1" customFormat="1" x14ac:dyDescent="0.25">
      <c r="A28" s="3" t="s">
        <v>8592</v>
      </c>
      <c r="B28" s="3" t="s">
        <v>8567</v>
      </c>
      <c r="C28" s="3" t="s">
        <v>4174</v>
      </c>
      <c r="D28" s="3" t="s">
        <v>4235</v>
      </c>
      <c r="E28" s="3" t="s">
        <v>4231</v>
      </c>
      <c r="F28" s="3" t="s">
        <v>4177</v>
      </c>
      <c r="G28" s="3" t="s">
        <v>4236</v>
      </c>
      <c r="H28" s="27">
        <f t="shared" si="0"/>
        <v>104.24080664294189</v>
      </c>
      <c r="I28" s="4">
        <v>337.2</v>
      </c>
      <c r="J28" s="4">
        <v>230</v>
      </c>
      <c r="K28" s="4">
        <v>107.2</v>
      </c>
      <c r="L28" s="4">
        <v>351.5</v>
      </c>
      <c r="M28" s="4">
        <v>10</v>
      </c>
      <c r="N28" s="3" t="s">
        <v>6156</v>
      </c>
      <c r="O28" s="10"/>
      <c r="P28" s="10"/>
      <c r="Q28" s="10"/>
    </row>
    <row r="29" spans="1:17" s="1" customFormat="1" x14ac:dyDescent="0.25">
      <c r="A29" s="3" t="s">
        <v>8593</v>
      </c>
      <c r="B29" s="3" t="s">
        <v>8567</v>
      </c>
      <c r="C29" s="3" t="s">
        <v>4174</v>
      </c>
      <c r="D29" s="3" t="s">
        <v>4237</v>
      </c>
      <c r="E29" s="3" t="s">
        <v>4176</v>
      </c>
      <c r="F29" s="3" t="s">
        <v>4177</v>
      </c>
      <c r="G29" s="3" t="s">
        <v>4238</v>
      </c>
      <c r="H29" s="27">
        <f t="shared" si="0"/>
        <v>103.81031025126812</v>
      </c>
      <c r="I29" s="4">
        <v>847.7</v>
      </c>
      <c r="J29" s="4">
        <v>698</v>
      </c>
      <c r="K29" s="4">
        <v>149.69999999999999</v>
      </c>
      <c r="L29" s="4">
        <v>880</v>
      </c>
      <c r="M29" s="4">
        <v>22</v>
      </c>
      <c r="N29" s="3" t="s">
        <v>6156</v>
      </c>
      <c r="O29" s="10"/>
      <c r="P29" s="10"/>
      <c r="Q29" s="10"/>
    </row>
    <row r="30" spans="1:17" s="1" customFormat="1" x14ac:dyDescent="0.25">
      <c r="A30" s="3" t="s">
        <v>8594</v>
      </c>
      <c r="B30" s="3" t="s">
        <v>8567</v>
      </c>
      <c r="C30" s="3" t="s">
        <v>4174</v>
      </c>
      <c r="D30" s="3" t="s">
        <v>4239</v>
      </c>
      <c r="E30" s="3" t="s">
        <v>4195</v>
      </c>
      <c r="F30" s="3" t="s">
        <v>4177</v>
      </c>
      <c r="G30" s="3" t="s">
        <v>4240</v>
      </c>
      <c r="H30" s="27">
        <f t="shared" si="0"/>
        <v>106.17649870924562</v>
      </c>
      <c r="I30" s="4">
        <v>1045.9000000000001</v>
      </c>
      <c r="J30" s="4">
        <v>763</v>
      </c>
      <c r="K30" s="4">
        <v>282.89999999999998</v>
      </c>
      <c r="L30" s="4">
        <v>1110.5</v>
      </c>
      <c r="M30" s="4">
        <v>24</v>
      </c>
      <c r="N30" s="3" t="s">
        <v>6156</v>
      </c>
      <c r="O30" s="10"/>
      <c r="P30" s="10"/>
      <c r="Q30" s="10"/>
    </row>
    <row r="31" spans="1:17" s="1" customFormat="1" x14ac:dyDescent="0.25">
      <c r="A31" s="3" t="s">
        <v>8595</v>
      </c>
      <c r="B31" s="3" t="s">
        <v>8567</v>
      </c>
      <c r="C31" s="3" t="s">
        <v>4174</v>
      </c>
      <c r="D31" s="3" t="s">
        <v>4241</v>
      </c>
      <c r="E31" s="3" t="s">
        <v>4183</v>
      </c>
      <c r="F31" s="3" t="s">
        <v>4177</v>
      </c>
      <c r="G31" s="3" t="s">
        <v>4242</v>
      </c>
      <c r="H31" s="27">
        <f t="shared" si="0"/>
        <v>109.48708751793399</v>
      </c>
      <c r="I31" s="4">
        <v>1115.2</v>
      </c>
      <c r="J31" s="4">
        <v>858</v>
      </c>
      <c r="K31" s="4">
        <v>257.2</v>
      </c>
      <c r="L31" s="4">
        <v>1221</v>
      </c>
      <c r="M31" s="4">
        <v>27</v>
      </c>
      <c r="N31" s="3" t="s">
        <v>6156</v>
      </c>
      <c r="O31" s="10"/>
      <c r="P31" s="10"/>
      <c r="Q31" s="10"/>
    </row>
    <row r="32" spans="1:17" s="1" customFormat="1" x14ac:dyDescent="0.25">
      <c r="A32" s="3" t="s">
        <v>8596</v>
      </c>
      <c r="B32" s="3" t="s">
        <v>8567</v>
      </c>
      <c r="C32" s="3" t="s">
        <v>4174</v>
      </c>
      <c r="D32" s="3" t="s">
        <v>4243</v>
      </c>
      <c r="E32" s="3" t="s">
        <v>4189</v>
      </c>
      <c r="F32" s="3" t="s">
        <v>4177</v>
      </c>
      <c r="G32" s="3" t="s">
        <v>4244</v>
      </c>
      <c r="H32" s="27">
        <f t="shared" si="0"/>
        <v>97.98934108527132</v>
      </c>
      <c r="I32" s="4">
        <v>825.6</v>
      </c>
      <c r="J32" s="4">
        <v>603</v>
      </c>
      <c r="K32" s="4">
        <v>222.6</v>
      </c>
      <c r="L32" s="4">
        <v>809</v>
      </c>
      <c r="M32" s="4">
        <v>19</v>
      </c>
      <c r="N32" s="3" t="s">
        <v>6156</v>
      </c>
      <c r="O32" s="10"/>
      <c r="P32" s="10"/>
      <c r="Q32" s="10"/>
    </row>
    <row r="33" spans="1:17" s="1" customFormat="1" x14ac:dyDescent="0.25">
      <c r="A33" s="3" t="s">
        <v>8597</v>
      </c>
      <c r="B33" s="3" t="s">
        <v>8567</v>
      </c>
      <c r="C33" s="3" t="s">
        <v>4174</v>
      </c>
      <c r="D33" s="3" t="s">
        <v>4245</v>
      </c>
      <c r="E33" s="3" t="s">
        <v>4203</v>
      </c>
      <c r="F33" s="3" t="s">
        <v>4177</v>
      </c>
      <c r="G33" s="3" t="s">
        <v>4246</v>
      </c>
      <c r="H33" s="27">
        <f t="shared" si="0"/>
        <v>93.59903381642512</v>
      </c>
      <c r="I33" s="4">
        <v>496.8</v>
      </c>
      <c r="J33" s="4">
        <v>325</v>
      </c>
      <c r="K33" s="4">
        <v>171.8</v>
      </c>
      <c r="L33" s="4">
        <v>465</v>
      </c>
      <c r="M33" s="4">
        <v>14</v>
      </c>
      <c r="N33" s="3" t="s">
        <v>6156</v>
      </c>
      <c r="O33" s="10"/>
      <c r="P33" s="10"/>
      <c r="Q33" s="10"/>
    </row>
    <row r="34" spans="1:17" s="1" customFormat="1" x14ac:dyDescent="0.25">
      <c r="A34" s="3" t="s">
        <v>8598</v>
      </c>
      <c r="B34" s="3" t="s">
        <v>8567</v>
      </c>
      <c r="C34" s="3" t="s">
        <v>4174</v>
      </c>
      <c r="D34" s="3" t="s">
        <v>4247</v>
      </c>
      <c r="E34" s="3" t="s">
        <v>4198</v>
      </c>
      <c r="F34" s="3" t="s">
        <v>4177</v>
      </c>
      <c r="G34" s="3" t="s">
        <v>4248</v>
      </c>
      <c r="H34" s="27">
        <f t="shared" si="0"/>
        <v>96.100857811281514</v>
      </c>
      <c r="I34" s="4">
        <v>1154.0999999999999</v>
      </c>
      <c r="J34" s="4">
        <v>1104</v>
      </c>
      <c r="K34" s="4">
        <v>50.1</v>
      </c>
      <c r="L34" s="4">
        <v>1109.0999999999999</v>
      </c>
      <c r="M34" s="4">
        <v>33.899999618530273</v>
      </c>
      <c r="N34" s="3" t="s">
        <v>6156</v>
      </c>
      <c r="O34" s="10"/>
      <c r="P34" s="10"/>
      <c r="Q34" s="10"/>
    </row>
    <row r="35" spans="1:17" s="1" customFormat="1" x14ac:dyDescent="0.25">
      <c r="A35" s="3" t="s">
        <v>8599</v>
      </c>
      <c r="B35" s="3" t="s">
        <v>8567</v>
      </c>
      <c r="C35" s="3" t="s">
        <v>4174</v>
      </c>
      <c r="D35" s="3" t="s">
        <v>4249</v>
      </c>
      <c r="E35" s="3" t="s">
        <v>4198</v>
      </c>
      <c r="F35" s="3" t="s">
        <v>4177</v>
      </c>
      <c r="G35" s="3" t="s">
        <v>4250</v>
      </c>
      <c r="H35" s="27">
        <f t="shared" si="0"/>
        <v>103.60019727108336</v>
      </c>
      <c r="I35" s="4">
        <v>1216.5999999999999</v>
      </c>
      <c r="J35" s="4">
        <v>1144.2</v>
      </c>
      <c r="K35" s="4">
        <v>72.400000000000006</v>
      </c>
      <c r="L35" s="4">
        <v>1260.4000000000001</v>
      </c>
      <c r="M35" s="4">
        <v>35.399999618530273</v>
      </c>
      <c r="N35" s="3" t="s">
        <v>6156</v>
      </c>
      <c r="O35" s="10"/>
      <c r="P35" s="10"/>
      <c r="Q35" s="10"/>
    </row>
    <row r="36" spans="1:17" s="1" customFormat="1" x14ac:dyDescent="0.25">
      <c r="A36" s="3" t="s">
        <v>8600</v>
      </c>
      <c r="B36" s="3" t="s">
        <v>8567</v>
      </c>
      <c r="C36" s="3" t="s">
        <v>4174</v>
      </c>
      <c r="D36" s="3" t="s">
        <v>4251</v>
      </c>
      <c r="E36" s="3" t="s">
        <v>4198</v>
      </c>
      <c r="F36" s="3" t="s">
        <v>4177</v>
      </c>
      <c r="G36" s="3" t="s">
        <v>4252</v>
      </c>
      <c r="H36" s="27">
        <f t="shared" si="0"/>
        <v>97.127522866429814</v>
      </c>
      <c r="I36" s="4">
        <v>1322.9</v>
      </c>
      <c r="J36" s="4">
        <v>1224.8</v>
      </c>
      <c r="K36" s="4">
        <v>98.1</v>
      </c>
      <c r="L36" s="4">
        <v>1284.9000000000001</v>
      </c>
      <c r="M36" s="4">
        <v>37.700000762939453</v>
      </c>
      <c r="N36" s="3" t="s">
        <v>6156</v>
      </c>
      <c r="O36" s="10"/>
      <c r="P36" s="10"/>
      <c r="Q36" s="10"/>
    </row>
    <row r="37" spans="1:17" s="1" customFormat="1" x14ac:dyDescent="0.25">
      <c r="A37" s="3" t="s">
        <v>8601</v>
      </c>
      <c r="B37" s="3" t="s">
        <v>8567</v>
      </c>
      <c r="C37" s="3" t="s">
        <v>4174</v>
      </c>
      <c r="D37" s="3" t="s">
        <v>4253</v>
      </c>
      <c r="E37" s="3" t="s">
        <v>4192</v>
      </c>
      <c r="F37" s="3" t="s">
        <v>4177</v>
      </c>
      <c r="G37" s="3" t="s">
        <v>4254</v>
      </c>
      <c r="H37" s="27">
        <f t="shared" si="0"/>
        <v>97.06217100583298</v>
      </c>
      <c r="I37" s="4">
        <v>1405.8</v>
      </c>
      <c r="J37" s="4">
        <v>1239.4000000000001</v>
      </c>
      <c r="K37" s="4">
        <v>166.4</v>
      </c>
      <c r="L37" s="4">
        <v>1364.5</v>
      </c>
      <c r="M37" s="4">
        <v>38.100000381469727</v>
      </c>
      <c r="N37" s="3" t="s">
        <v>6156</v>
      </c>
      <c r="O37" s="10"/>
      <c r="P37" s="10"/>
      <c r="Q37" s="10"/>
    </row>
    <row r="38" spans="1:17" s="1" customFormat="1" x14ac:dyDescent="0.25">
      <c r="A38" s="3" t="s">
        <v>8602</v>
      </c>
      <c r="B38" s="3" t="s">
        <v>8567</v>
      </c>
      <c r="C38" s="3" t="s">
        <v>4174</v>
      </c>
      <c r="D38" s="3" t="s">
        <v>4255</v>
      </c>
      <c r="E38" s="3" t="s">
        <v>4183</v>
      </c>
      <c r="F38" s="3" t="s">
        <v>4177</v>
      </c>
      <c r="G38" s="3" t="s">
        <v>4256</v>
      </c>
      <c r="H38" s="27">
        <f t="shared" si="0"/>
        <v>100.85048687292002</v>
      </c>
      <c r="I38" s="4">
        <v>1622.6</v>
      </c>
      <c r="J38" s="4">
        <v>1509.6</v>
      </c>
      <c r="K38" s="4">
        <v>113</v>
      </c>
      <c r="L38" s="4">
        <v>1636.4</v>
      </c>
      <c r="M38" s="4">
        <v>46.399999618530273</v>
      </c>
      <c r="N38" s="3" t="s">
        <v>7</v>
      </c>
      <c r="O38" s="10"/>
      <c r="P38" s="10"/>
      <c r="Q38" s="10"/>
    </row>
    <row r="39" spans="1:17" s="1" customFormat="1" x14ac:dyDescent="0.25">
      <c r="A39" s="3" t="s">
        <v>8603</v>
      </c>
      <c r="B39" s="3" t="s">
        <v>8567</v>
      </c>
      <c r="C39" s="3" t="s">
        <v>4174</v>
      </c>
      <c r="D39" s="3" t="s">
        <v>4257</v>
      </c>
      <c r="E39" s="3" t="s">
        <v>4195</v>
      </c>
      <c r="F39" s="3" t="s">
        <v>4177</v>
      </c>
      <c r="G39" s="3" t="s">
        <v>4258</v>
      </c>
      <c r="H39" s="27">
        <f t="shared" si="0"/>
        <v>89.122137404580144</v>
      </c>
      <c r="I39" s="4">
        <v>1572</v>
      </c>
      <c r="J39" s="4">
        <v>1480.4</v>
      </c>
      <c r="K39" s="4">
        <v>91.6</v>
      </c>
      <c r="L39" s="4">
        <v>1401</v>
      </c>
      <c r="M39" s="4">
        <v>45.600000381469727</v>
      </c>
      <c r="N39" s="3" t="s">
        <v>6156</v>
      </c>
      <c r="O39" s="10"/>
      <c r="P39" s="10"/>
      <c r="Q39" s="10"/>
    </row>
    <row r="40" spans="1:17" s="1" customFormat="1" x14ac:dyDescent="0.25">
      <c r="A40" s="3" t="s">
        <v>8604</v>
      </c>
      <c r="B40" s="3" t="s">
        <v>8567</v>
      </c>
      <c r="C40" s="3" t="s">
        <v>4174</v>
      </c>
      <c r="D40" s="3" t="s">
        <v>8605</v>
      </c>
      <c r="E40" s="3" t="s">
        <v>4192</v>
      </c>
      <c r="F40" s="3" t="s">
        <v>4177</v>
      </c>
      <c r="G40" s="3" t="s">
        <v>4259</v>
      </c>
      <c r="H40" s="27">
        <f t="shared" si="0"/>
        <v>89.606741573033716</v>
      </c>
      <c r="I40" s="4">
        <v>178</v>
      </c>
      <c r="J40" s="4">
        <v>158</v>
      </c>
      <c r="K40" s="4">
        <v>20</v>
      </c>
      <c r="L40" s="4">
        <v>159.5</v>
      </c>
      <c r="M40" s="4">
        <v>7</v>
      </c>
      <c r="N40" s="3" t="s">
        <v>6156</v>
      </c>
      <c r="O40" s="10"/>
      <c r="P40" s="10"/>
      <c r="Q40" s="10"/>
    </row>
    <row r="41" spans="1:17" s="1" customFormat="1" x14ac:dyDescent="0.25">
      <c r="A41" s="3" t="s">
        <v>8606</v>
      </c>
      <c r="B41" s="3" t="s">
        <v>8567</v>
      </c>
      <c r="C41" s="3" t="s">
        <v>4174</v>
      </c>
      <c r="D41" s="3" t="s">
        <v>4260</v>
      </c>
      <c r="E41" s="3" t="s">
        <v>4192</v>
      </c>
      <c r="F41" s="3" t="s">
        <v>4177</v>
      </c>
      <c r="G41" s="3" t="s">
        <v>4259</v>
      </c>
      <c r="H41" s="27">
        <f t="shared" si="0"/>
        <v>110.04162330905307</v>
      </c>
      <c r="I41" s="4">
        <v>384.4</v>
      </c>
      <c r="J41" s="4">
        <v>384.4</v>
      </c>
      <c r="K41" s="4">
        <v>0</v>
      </c>
      <c r="L41" s="4">
        <v>423</v>
      </c>
      <c r="M41" s="4">
        <v>12.299999237060547</v>
      </c>
      <c r="N41" s="3" t="s">
        <v>21</v>
      </c>
      <c r="O41" s="10"/>
      <c r="P41" s="10"/>
      <c r="Q41" s="10"/>
    </row>
    <row r="42" spans="1:17" s="1" customFormat="1" x14ac:dyDescent="0.25">
      <c r="A42" s="3" t="s">
        <v>8607</v>
      </c>
      <c r="B42" s="3" t="s">
        <v>8567</v>
      </c>
      <c r="C42" s="3" t="s">
        <v>4174</v>
      </c>
      <c r="D42" s="3" t="s">
        <v>4261</v>
      </c>
      <c r="E42" s="3" t="s">
        <v>4203</v>
      </c>
      <c r="F42" s="3" t="s">
        <v>4177</v>
      </c>
      <c r="G42" s="3" t="s">
        <v>4262</v>
      </c>
      <c r="H42" s="27">
        <f t="shared" si="0"/>
        <v>94.859986236832356</v>
      </c>
      <c r="I42" s="4">
        <v>1889.1</v>
      </c>
      <c r="J42" s="4">
        <v>1408.4</v>
      </c>
      <c r="K42" s="4">
        <v>480.7</v>
      </c>
      <c r="L42" s="4">
        <v>1792</v>
      </c>
      <c r="M42" s="4">
        <v>44.100000381469727</v>
      </c>
      <c r="N42" s="3" t="s">
        <v>6156</v>
      </c>
      <c r="O42" s="10"/>
      <c r="P42" s="10"/>
      <c r="Q42" s="10"/>
    </row>
    <row r="43" spans="1:17" s="1" customFormat="1" x14ac:dyDescent="0.25">
      <c r="A43" s="3" t="s">
        <v>8608</v>
      </c>
      <c r="B43" s="3" t="s">
        <v>8567</v>
      </c>
      <c r="C43" s="3" t="s">
        <v>4174</v>
      </c>
      <c r="D43" s="3" t="s">
        <v>4263</v>
      </c>
      <c r="E43" s="3" t="s">
        <v>4198</v>
      </c>
      <c r="F43" s="3" t="s">
        <v>4177</v>
      </c>
      <c r="G43" s="3" t="s">
        <v>4264</v>
      </c>
      <c r="H43" s="27">
        <f t="shared" si="0"/>
        <v>98.679550743701299</v>
      </c>
      <c r="I43" s="4">
        <v>1976.6</v>
      </c>
      <c r="J43" s="4">
        <v>1404</v>
      </c>
      <c r="K43" s="4">
        <v>572.6</v>
      </c>
      <c r="L43" s="4">
        <v>1950.5</v>
      </c>
      <c r="M43" s="4">
        <v>43.5</v>
      </c>
      <c r="N43" s="3" t="s">
        <v>6156</v>
      </c>
      <c r="O43" s="10"/>
      <c r="P43" s="10"/>
      <c r="Q43" s="10"/>
    </row>
    <row r="44" spans="1:17" s="1" customFormat="1" x14ac:dyDescent="0.25">
      <c r="A44" s="3" t="s">
        <v>8609</v>
      </c>
      <c r="B44" s="3" t="s">
        <v>8567</v>
      </c>
      <c r="C44" s="3" t="s">
        <v>4174</v>
      </c>
      <c r="D44" s="3" t="s">
        <v>4265</v>
      </c>
      <c r="E44" s="3" t="s">
        <v>4176</v>
      </c>
      <c r="F44" s="3" t="s">
        <v>4177</v>
      </c>
      <c r="G44" s="3" t="s">
        <v>4266</v>
      </c>
      <c r="H44" s="27">
        <f t="shared" si="0"/>
        <v>97.982971360925191</v>
      </c>
      <c r="I44" s="4">
        <v>2196.3000000000002</v>
      </c>
      <c r="J44" s="4">
        <v>1603.6</v>
      </c>
      <c r="K44" s="4">
        <v>592.70000000000005</v>
      </c>
      <c r="L44" s="4">
        <v>2152</v>
      </c>
      <c r="M44" s="4">
        <v>49.899999618530273</v>
      </c>
      <c r="N44" s="3" t="s">
        <v>6156</v>
      </c>
      <c r="O44" s="10"/>
      <c r="P44" s="10"/>
      <c r="Q44" s="10"/>
    </row>
    <row r="45" spans="1:17" s="1" customFormat="1" x14ac:dyDescent="0.25">
      <c r="A45" s="3" t="s">
        <v>8610</v>
      </c>
      <c r="B45" s="3" t="s">
        <v>8567</v>
      </c>
      <c r="C45" s="3" t="s">
        <v>4174</v>
      </c>
      <c r="D45" s="3" t="s">
        <v>4267</v>
      </c>
      <c r="E45" s="3" t="s">
        <v>4180</v>
      </c>
      <c r="F45" s="3" t="s">
        <v>4177</v>
      </c>
      <c r="G45" s="3" t="s">
        <v>4268</v>
      </c>
      <c r="H45" s="27">
        <f t="shared" si="0"/>
        <v>100.22894937674891</v>
      </c>
      <c r="I45" s="4">
        <v>393.1</v>
      </c>
      <c r="J45" s="4">
        <v>300</v>
      </c>
      <c r="K45" s="4">
        <v>93.1</v>
      </c>
      <c r="L45" s="4">
        <v>394</v>
      </c>
      <c r="M45" s="4">
        <v>10</v>
      </c>
      <c r="N45" s="3" t="s">
        <v>6156</v>
      </c>
      <c r="O45" s="10"/>
      <c r="P45" s="10"/>
      <c r="Q45" s="10"/>
    </row>
    <row r="46" spans="1:17" s="1" customFormat="1" x14ac:dyDescent="0.25">
      <c r="A46" s="3" t="s">
        <v>8611</v>
      </c>
      <c r="B46" s="3" t="s">
        <v>8567</v>
      </c>
      <c r="C46" s="3" t="s">
        <v>4174</v>
      </c>
      <c r="D46" s="3" t="s">
        <v>4269</v>
      </c>
      <c r="E46" s="3" t="s">
        <v>4198</v>
      </c>
      <c r="F46" s="3" t="s">
        <v>4177</v>
      </c>
      <c r="G46" s="3" t="s">
        <v>4270</v>
      </c>
      <c r="H46" s="27">
        <f t="shared" si="0"/>
        <v>99.897540983606547</v>
      </c>
      <c r="I46" s="4">
        <v>683.2</v>
      </c>
      <c r="J46" s="4">
        <v>574.20000000000005</v>
      </c>
      <c r="K46" s="4">
        <v>109</v>
      </c>
      <c r="L46" s="4">
        <v>682.5</v>
      </c>
      <c r="M46" s="4">
        <v>19</v>
      </c>
      <c r="N46" s="3" t="s">
        <v>6156</v>
      </c>
      <c r="O46" s="10"/>
      <c r="P46" s="10"/>
      <c r="Q46" s="10"/>
    </row>
    <row r="47" spans="1:17" s="1" customFormat="1" x14ac:dyDescent="0.25">
      <c r="A47" s="3" t="s">
        <v>8612</v>
      </c>
      <c r="B47" s="3" t="s">
        <v>8567</v>
      </c>
      <c r="C47" s="3" t="s">
        <v>4174</v>
      </c>
      <c r="D47" s="3" t="s">
        <v>4271</v>
      </c>
      <c r="E47" s="3" t="s">
        <v>4183</v>
      </c>
      <c r="F47" s="3" t="s">
        <v>4177</v>
      </c>
      <c r="G47" s="3" t="s">
        <v>4272</v>
      </c>
      <c r="H47" s="27">
        <f t="shared" si="0"/>
        <v>97.269417475728162</v>
      </c>
      <c r="I47" s="4">
        <v>824</v>
      </c>
      <c r="J47" s="4">
        <v>824</v>
      </c>
      <c r="K47" s="4">
        <v>0</v>
      </c>
      <c r="L47" s="4">
        <v>801.5</v>
      </c>
      <c r="M47" s="4">
        <v>27</v>
      </c>
      <c r="N47" s="3" t="s">
        <v>6156</v>
      </c>
      <c r="O47" s="10"/>
      <c r="P47" s="10"/>
      <c r="Q47" s="10"/>
    </row>
    <row r="48" spans="1:17" s="1" customFormat="1" x14ac:dyDescent="0.25">
      <c r="A48" s="17" t="s">
        <v>8613</v>
      </c>
      <c r="B48" s="17" t="s">
        <v>8567</v>
      </c>
      <c r="C48" s="17" t="s">
        <v>4174</v>
      </c>
      <c r="D48" s="17" t="s">
        <v>4273</v>
      </c>
      <c r="E48" s="17" t="s">
        <v>4203</v>
      </c>
      <c r="F48" s="17" t="s">
        <v>4177</v>
      </c>
      <c r="G48" s="17" t="s">
        <v>4274</v>
      </c>
      <c r="H48" s="28">
        <f t="shared" si="0"/>
        <v>106.5906661916637</v>
      </c>
      <c r="I48" s="18">
        <v>280.7</v>
      </c>
      <c r="J48" s="18">
        <v>246</v>
      </c>
      <c r="K48" s="18">
        <v>34.700000000000003</v>
      </c>
      <c r="L48" s="18">
        <v>299.2</v>
      </c>
      <c r="M48" s="18">
        <v>8</v>
      </c>
      <c r="N48" s="17" t="s">
        <v>6156</v>
      </c>
      <c r="O48" s="10"/>
      <c r="P48" s="10"/>
      <c r="Q48" s="10"/>
    </row>
    <row r="49" spans="1:17" s="1" customFormat="1" x14ac:dyDescent="0.25">
      <c r="A49" s="29"/>
      <c r="B49" s="29"/>
      <c r="C49" s="29"/>
      <c r="D49" s="29"/>
      <c r="E49" s="29"/>
      <c r="F49" s="29"/>
      <c r="G49" s="13" t="s">
        <v>6152</v>
      </c>
      <c r="H49" s="25">
        <f>AVERAGE(H2:H48)</f>
        <v>99.184180563055747</v>
      </c>
      <c r="I49" s="30"/>
      <c r="J49" s="31"/>
      <c r="K49" s="31"/>
      <c r="L49" s="31"/>
      <c r="M49" s="31"/>
      <c r="N49" s="29"/>
      <c r="O49" s="10"/>
      <c r="P49" s="10"/>
      <c r="Q49" s="10"/>
    </row>
    <row r="50" spans="1:17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  <c r="Q50" s="10"/>
    </row>
    <row r="51" spans="1:17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  <c r="Q51" s="10"/>
    </row>
    <row r="52" spans="1:17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  <c r="Q52" s="10"/>
    </row>
    <row r="53" spans="1:17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  <c r="Q53" s="10"/>
    </row>
    <row r="54" spans="1:17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  <c r="Q54" s="10"/>
    </row>
    <row r="55" spans="1:17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  <c r="Q55" s="10"/>
    </row>
    <row r="56" spans="1:17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  <c r="Q56" s="10"/>
    </row>
    <row r="57" spans="1:17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  <c r="Q57" s="10"/>
    </row>
    <row r="58" spans="1:17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  <c r="Q58" s="10"/>
    </row>
    <row r="59" spans="1:17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  <c r="Q59" s="10"/>
    </row>
    <row r="60" spans="1:17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  <c r="Q60" s="10"/>
    </row>
    <row r="61" spans="1:17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  <c r="Q61" s="10"/>
    </row>
    <row r="62" spans="1:17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  <c r="Q62" s="10"/>
    </row>
    <row r="63" spans="1:17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  <c r="Q63" s="10"/>
    </row>
    <row r="64" spans="1:17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  <c r="Q64" s="10"/>
    </row>
    <row r="65" spans="1:17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  <c r="Q65" s="10"/>
    </row>
    <row r="66" spans="1:17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  <c r="Q66" s="10"/>
    </row>
    <row r="67" spans="1:17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  <c r="Q67" s="10"/>
    </row>
    <row r="68" spans="1:17" x14ac:dyDescent="0.25">
      <c r="A68" s="21"/>
      <c r="B68" s="21"/>
      <c r="C68" s="21"/>
      <c r="D68" s="21"/>
      <c r="E68" s="21"/>
      <c r="F68" s="11"/>
      <c r="G68" s="12"/>
      <c r="H68" s="12"/>
      <c r="I68" s="21"/>
      <c r="J68" s="21"/>
      <c r="K68" s="21"/>
      <c r="L68" s="21"/>
      <c r="M68" s="21"/>
      <c r="N68" s="21"/>
      <c r="O68" s="21"/>
      <c r="P68" s="21"/>
      <c r="Q68" s="21"/>
    </row>
    <row r="69" spans="1:17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73"/>
  <sheetViews>
    <sheetView topLeftCell="A117" workbookViewId="0">
      <selection activeCell="H125" sqref="H125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8614</v>
      </c>
      <c r="B2" s="3" t="s">
        <v>8615</v>
      </c>
      <c r="C2" s="3" t="s">
        <v>5598</v>
      </c>
      <c r="D2" s="3" t="s">
        <v>5599</v>
      </c>
      <c r="E2" s="3" t="s">
        <v>5600</v>
      </c>
      <c r="F2" s="3" t="s">
        <v>5601</v>
      </c>
      <c r="G2" s="3" t="s">
        <v>5602</v>
      </c>
      <c r="H2" s="27">
        <f>L2/I2*100</f>
        <v>98.84182660489742</v>
      </c>
      <c r="I2" s="4">
        <v>302.2</v>
      </c>
      <c r="J2" s="4">
        <v>192</v>
      </c>
      <c r="K2" s="4">
        <v>110.2</v>
      </c>
      <c r="L2" s="4">
        <v>298.7</v>
      </c>
      <c r="M2" s="4">
        <v>8</v>
      </c>
      <c r="N2" s="3" t="s">
        <v>6260</v>
      </c>
      <c r="O2" s="10"/>
      <c r="P2" s="10"/>
    </row>
    <row r="3" spans="1:16" s="1" customFormat="1" x14ac:dyDescent="0.25">
      <c r="A3" s="3" t="s">
        <v>8616</v>
      </c>
      <c r="B3" s="3" t="s">
        <v>8615</v>
      </c>
      <c r="C3" s="3" t="s">
        <v>5598</v>
      </c>
      <c r="D3" s="3" t="s">
        <v>5603</v>
      </c>
      <c r="E3" s="3" t="s">
        <v>5600</v>
      </c>
      <c r="F3" s="3" t="s">
        <v>5601</v>
      </c>
      <c r="G3" s="3" t="s">
        <v>5604</v>
      </c>
      <c r="H3" s="27">
        <f t="shared" ref="H3:H66" si="0">L3/I3*100</f>
        <v>98.598130841121502</v>
      </c>
      <c r="I3" s="4">
        <v>385.2</v>
      </c>
      <c r="J3" s="4">
        <v>282</v>
      </c>
      <c r="K3" s="4">
        <v>103.2</v>
      </c>
      <c r="L3" s="4">
        <v>379.8</v>
      </c>
      <c r="M3" s="4">
        <v>12</v>
      </c>
      <c r="N3" s="3" t="s">
        <v>6260</v>
      </c>
      <c r="O3" s="10"/>
      <c r="P3" s="10"/>
    </row>
    <row r="4" spans="1:16" s="1" customFormat="1" x14ac:dyDescent="0.25">
      <c r="A4" s="3" t="s">
        <v>8617</v>
      </c>
      <c r="B4" s="3" t="s">
        <v>8615</v>
      </c>
      <c r="C4" s="3" t="s">
        <v>5598</v>
      </c>
      <c r="D4" s="3" t="s">
        <v>5605</v>
      </c>
      <c r="E4" s="3" t="s">
        <v>5600</v>
      </c>
      <c r="F4" s="3" t="s">
        <v>5601</v>
      </c>
      <c r="G4" s="3" t="s">
        <v>5606</v>
      </c>
      <c r="H4" s="27">
        <f t="shared" si="0"/>
        <v>90.06928406466514</v>
      </c>
      <c r="I4" s="4">
        <v>86.6</v>
      </c>
      <c r="J4" s="4">
        <v>71.599999999999994</v>
      </c>
      <c r="K4" s="4">
        <v>15</v>
      </c>
      <c r="L4" s="4">
        <v>78</v>
      </c>
      <c r="M4" s="4">
        <v>3</v>
      </c>
      <c r="N4" s="3" t="s">
        <v>6260</v>
      </c>
      <c r="O4" s="10"/>
      <c r="P4" s="10"/>
    </row>
    <row r="5" spans="1:16" s="1" customFormat="1" x14ac:dyDescent="0.25">
      <c r="A5" s="3" t="s">
        <v>8618</v>
      </c>
      <c r="B5" s="3" t="s">
        <v>8615</v>
      </c>
      <c r="C5" s="3" t="s">
        <v>5598</v>
      </c>
      <c r="D5" s="3" t="s">
        <v>5607</v>
      </c>
      <c r="E5" s="3" t="s">
        <v>5600</v>
      </c>
      <c r="F5" s="3" t="s">
        <v>5601</v>
      </c>
      <c r="G5" s="3" t="s">
        <v>5608</v>
      </c>
      <c r="H5" s="27">
        <f t="shared" si="0"/>
        <v>98.950882212684803</v>
      </c>
      <c r="I5" s="4">
        <v>209.7</v>
      </c>
      <c r="J5" s="4">
        <v>162</v>
      </c>
      <c r="K5" s="4">
        <v>47.7</v>
      </c>
      <c r="L5" s="4">
        <v>207.5</v>
      </c>
      <c r="M5" s="4">
        <v>7</v>
      </c>
      <c r="N5" s="3" t="s">
        <v>6260</v>
      </c>
      <c r="O5" s="10"/>
      <c r="P5" s="10"/>
    </row>
    <row r="6" spans="1:16" s="1" customFormat="1" x14ac:dyDescent="0.25">
      <c r="A6" s="3" t="s">
        <v>8619</v>
      </c>
      <c r="B6" s="3" t="s">
        <v>8620</v>
      </c>
      <c r="C6" s="3" t="s">
        <v>5598</v>
      </c>
      <c r="D6" s="3" t="s">
        <v>1999</v>
      </c>
      <c r="E6" s="3" t="s">
        <v>5609</v>
      </c>
      <c r="F6" s="3" t="s">
        <v>5610</v>
      </c>
      <c r="G6" s="3" t="s">
        <v>5611</v>
      </c>
      <c r="H6" s="27">
        <f t="shared" si="0"/>
        <v>100</v>
      </c>
      <c r="I6" s="4">
        <v>377</v>
      </c>
      <c r="J6" s="4">
        <v>336</v>
      </c>
      <c r="K6" s="4">
        <v>41</v>
      </c>
      <c r="L6" s="4">
        <v>377</v>
      </c>
      <c r="M6" s="4">
        <v>14</v>
      </c>
      <c r="N6" s="3" t="s">
        <v>6260</v>
      </c>
      <c r="O6" s="10"/>
      <c r="P6" s="10"/>
    </row>
    <row r="7" spans="1:16" s="1" customFormat="1" x14ac:dyDescent="0.25">
      <c r="A7" s="3" t="s">
        <v>8621</v>
      </c>
      <c r="B7" s="3" t="s">
        <v>8620</v>
      </c>
      <c r="C7" s="3" t="s">
        <v>5598</v>
      </c>
      <c r="D7" s="3" t="s">
        <v>5612</v>
      </c>
      <c r="E7" s="3" t="s">
        <v>5609</v>
      </c>
      <c r="F7" s="3" t="s">
        <v>5610</v>
      </c>
      <c r="G7" s="3" t="s">
        <v>5613</v>
      </c>
      <c r="H7" s="27">
        <f t="shared" si="0"/>
        <v>100.62500000000001</v>
      </c>
      <c r="I7" s="4">
        <v>160</v>
      </c>
      <c r="J7" s="4">
        <v>140</v>
      </c>
      <c r="K7" s="4">
        <v>20</v>
      </c>
      <c r="L7" s="4">
        <v>161</v>
      </c>
      <c r="M7" s="4">
        <v>6</v>
      </c>
      <c r="N7" s="3" t="s">
        <v>6260</v>
      </c>
      <c r="O7" s="10"/>
      <c r="P7" s="10"/>
    </row>
    <row r="8" spans="1:16" s="1" customFormat="1" x14ac:dyDescent="0.25">
      <c r="A8" s="3" t="s">
        <v>8622</v>
      </c>
      <c r="B8" s="3" t="s">
        <v>8623</v>
      </c>
      <c r="C8" s="3" t="s">
        <v>5598</v>
      </c>
      <c r="D8" s="3" t="s">
        <v>5614</v>
      </c>
      <c r="E8" s="3" t="s">
        <v>5615</v>
      </c>
      <c r="F8" s="3" t="s">
        <v>5616</v>
      </c>
      <c r="G8" s="3" t="s">
        <v>5617</v>
      </c>
      <c r="H8" s="27">
        <f t="shared" si="0"/>
        <v>100.84371233427079</v>
      </c>
      <c r="I8" s="4">
        <v>746.7</v>
      </c>
      <c r="J8" s="4">
        <v>493.5</v>
      </c>
      <c r="K8" s="4">
        <v>253.2</v>
      </c>
      <c r="L8" s="4">
        <v>753</v>
      </c>
      <c r="M8" s="4">
        <v>21</v>
      </c>
      <c r="N8" s="3" t="s">
        <v>6260</v>
      </c>
      <c r="O8" s="10"/>
      <c r="P8" s="10"/>
    </row>
    <row r="9" spans="1:16" s="1" customFormat="1" x14ac:dyDescent="0.25">
      <c r="A9" s="3" t="s">
        <v>8624</v>
      </c>
      <c r="B9" s="3" t="s">
        <v>8625</v>
      </c>
      <c r="C9" s="3" t="s">
        <v>5598</v>
      </c>
      <c r="D9" s="3" t="s">
        <v>5618</v>
      </c>
      <c r="E9" s="3" t="s">
        <v>5619</v>
      </c>
      <c r="F9" s="3" t="s">
        <v>5620</v>
      </c>
      <c r="G9" s="3" t="s">
        <v>5621</v>
      </c>
      <c r="H9" s="27">
        <f t="shared" si="0"/>
        <v>92.453505007153069</v>
      </c>
      <c r="I9" s="4">
        <v>279.60000000000002</v>
      </c>
      <c r="J9" s="4">
        <v>188</v>
      </c>
      <c r="K9" s="4">
        <v>91.6</v>
      </c>
      <c r="L9" s="4">
        <v>258.5</v>
      </c>
      <c r="M9" s="4">
        <v>8</v>
      </c>
      <c r="N9" s="3" t="s">
        <v>315</v>
      </c>
      <c r="O9" s="10"/>
      <c r="P9" s="10"/>
    </row>
    <row r="10" spans="1:16" s="1" customFormat="1" x14ac:dyDescent="0.25">
      <c r="A10" s="3" t="s">
        <v>8626</v>
      </c>
      <c r="B10" s="3" t="s">
        <v>8625</v>
      </c>
      <c r="C10" s="3" t="s">
        <v>5598</v>
      </c>
      <c r="D10" s="3" t="s">
        <v>5622</v>
      </c>
      <c r="E10" s="3" t="s">
        <v>5619</v>
      </c>
      <c r="F10" s="3" t="s">
        <v>5620</v>
      </c>
      <c r="G10" s="3" t="s">
        <v>5623</v>
      </c>
      <c r="H10" s="27">
        <f t="shared" si="0"/>
        <v>110.43478260869566</v>
      </c>
      <c r="I10" s="4">
        <v>115</v>
      </c>
      <c r="J10" s="4">
        <v>94</v>
      </c>
      <c r="K10" s="4">
        <v>21</v>
      </c>
      <c r="L10" s="4">
        <v>127</v>
      </c>
      <c r="M10" s="4">
        <v>4</v>
      </c>
      <c r="N10" s="3" t="s">
        <v>315</v>
      </c>
      <c r="O10" s="10"/>
      <c r="P10" s="10"/>
    </row>
    <row r="11" spans="1:16" s="1" customFormat="1" x14ac:dyDescent="0.25">
      <c r="A11" s="3" t="s">
        <v>8627</v>
      </c>
      <c r="B11" s="3" t="s">
        <v>8628</v>
      </c>
      <c r="C11" s="3" t="s">
        <v>5598</v>
      </c>
      <c r="D11" s="3" t="s">
        <v>5624</v>
      </c>
      <c r="E11" s="3" t="s">
        <v>5625</v>
      </c>
      <c r="F11" s="3" t="s">
        <v>2942</v>
      </c>
      <c r="G11" s="3" t="s">
        <v>1222</v>
      </c>
      <c r="H11" s="27">
        <f t="shared" si="0"/>
        <v>98.69668246445498</v>
      </c>
      <c r="I11" s="4">
        <v>422</v>
      </c>
      <c r="J11" s="4">
        <v>344</v>
      </c>
      <c r="K11" s="4">
        <v>78</v>
      </c>
      <c r="L11" s="4">
        <v>416.5</v>
      </c>
      <c r="M11" s="4">
        <v>15</v>
      </c>
      <c r="N11" s="3" t="s">
        <v>6260</v>
      </c>
      <c r="O11" s="10"/>
      <c r="P11" s="10"/>
    </row>
    <row r="12" spans="1:16" s="1" customFormat="1" x14ac:dyDescent="0.25">
      <c r="A12" s="3" t="s">
        <v>8629</v>
      </c>
      <c r="B12" s="3" t="s">
        <v>8630</v>
      </c>
      <c r="C12" s="3" t="s">
        <v>5598</v>
      </c>
      <c r="D12" s="3" t="s">
        <v>5626</v>
      </c>
      <c r="E12" s="3" t="s">
        <v>5627</v>
      </c>
      <c r="F12" s="3" t="s">
        <v>5628</v>
      </c>
      <c r="G12" s="3" t="s">
        <v>1580</v>
      </c>
      <c r="H12" s="27">
        <f t="shared" si="0"/>
        <v>96.835443037974684</v>
      </c>
      <c r="I12" s="4">
        <v>553</v>
      </c>
      <c r="J12" s="4">
        <v>452</v>
      </c>
      <c r="K12" s="4">
        <v>101</v>
      </c>
      <c r="L12" s="4">
        <v>535.5</v>
      </c>
      <c r="M12" s="4">
        <v>19</v>
      </c>
      <c r="N12" s="3" t="s">
        <v>6260</v>
      </c>
      <c r="O12" s="10"/>
      <c r="P12" s="10"/>
    </row>
    <row r="13" spans="1:16" s="1" customFormat="1" x14ac:dyDescent="0.25">
      <c r="A13" s="3" t="s">
        <v>8631</v>
      </c>
      <c r="B13" s="3" t="s">
        <v>8632</v>
      </c>
      <c r="C13" s="3" t="s">
        <v>5598</v>
      </c>
      <c r="D13" s="3" t="s">
        <v>5629</v>
      </c>
      <c r="E13" s="3" t="s">
        <v>5630</v>
      </c>
      <c r="F13" s="3" t="s">
        <v>5631</v>
      </c>
      <c r="G13" s="3" t="s">
        <v>5632</v>
      </c>
      <c r="H13" s="27">
        <f t="shared" si="0"/>
        <v>115.17241379310346</v>
      </c>
      <c r="I13" s="4">
        <v>145</v>
      </c>
      <c r="J13" s="4">
        <v>120</v>
      </c>
      <c r="K13" s="4">
        <v>25</v>
      </c>
      <c r="L13" s="4">
        <v>167</v>
      </c>
      <c r="M13" s="4">
        <v>5</v>
      </c>
      <c r="N13" s="3" t="s">
        <v>6260</v>
      </c>
      <c r="O13" s="10"/>
      <c r="P13" s="10"/>
    </row>
    <row r="14" spans="1:16" s="1" customFormat="1" x14ac:dyDescent="0.25">
      <c r="A14" s="3" t="s">
        <v>8633</v>
      </c>
      <c r="B14" s="3" t="s">
        <v>8634</v>
      </c>
      <c r="C14" s="3" t="s">
        <v>5598</v>
      </c>
      <c r="D14" s="3" t="s">
        <v>5633</v>
      </c>
      <c r="E14" s="3" t="s">
        <v>5634</v>
      </c>
      <c r="F14" s="3" t="s">
        <v>5635</v>
      </c>
      <c r="G14" s="3" t="s">
        <v>5636</v>
      </c>
      <c r="H14" s="27">
        <f t="shared" si="0"/>
        <v>103.14318975552969</v>
      </c>
      <c r="I14" s="4">
        <v>257.7</v>
      </c>
      <c r="J14" s="4">
        <v>200</v>
      </c>
      <c r="K14" s="4">
        <v>57.7</v>
      </c>
      <c r="L14" s="4">
        <v>265.8</v>
      </c>
      <c r="M14" s="4">
        <v>8</v>
      </c>
      <c r="N14" s="3" t="s">
        <v>6260</v>
      </c>
      <c r="O14" s="10"/>
      <c r="P14" s="10"/>
    </row>
    <row r="15" spans="1:16" s="1" customFormat="1" x14ac:dyDescent="0.25">
      <c r="A15" s="3" t="s">
        <v>8635</v>
      </c>
      <c r="B15" s="3" t="s">
        <v>8634</v>
      </c>
      <c r="C15" s="3" t="s">
        <v>5598</v>
      </c>
      <c r="D15" s="3" t="s">
        <v>5637</v>
      </c>
      <c r="E15" s="3" t="s">
        <v>5634</v>
      </c>
      <c r="F15" s="3" t="s">
        <v>5635</v>
      </c>
      <c r="G15" s="3" t="s">
        <v>1222</v>
      </c>
      <c r="H15" s="27">
        <f t="shared" si="0"/>
        <v>106.43706437064371</v>
      </c>
      <c r="I15" s="4">
        <v>243.9</v>
      </c>
      <c r="J15" s="4">
        <v>188</v>
      </c>
      <c r="K15" s="4">
        <v>55.9</v>
      </c>
      <c r="L15" s="4">
        <v>259.60000000000002</v>
      </c>
      <c r="M15" s="4">
        <v>8</v>
      </c>
      <c r="N15" s="3" t="s">
        <v>6260</v>
      </c>
      <c r="O15" s="10"/>
      <c r="P15" s="10"/>
    </row>
    <row r="16" spans="1:16" s="1" customFormat="1" x14ac:dyDescent="0.25">
      <c r="A16" s="3" t="s">
        <v>8636</v>
      </c>
      <c r="B16" s="3" t="s">
        <v>8634</v>
      </c>
      <c r="C16" s="3" t="s">
        <v>5598</v>
      </c>
      <c r="D16" s="3" t="s">
        <v>5638</v>
      </c>
      <c r="E16" s="3" t="s">
        <v>5634</v>
      </c>
      <c r="F16" s="3" t="s">
        <v>5635</v>
      </c>
      <c r="G16" s="3" t="s">
        <v>5639</v>
      </c>
      <c r="H16" s="27">
        <f t="shared" si="0"/>
        <v>99.652978600347026</v>
      </c>
      <c r="I16" s="4">
        <v>172.9</v>
      </c>
      <c r="J16" s="4">
        <v>140</v>
      </c>
      <c r="K16" s="4">
        <v>32.9</v>
      </c>
      <c r="L16" s="4">
        <v>172.3</v>
      </c>
      <c r="M16" s="4">
        <v>6</v>
      </c>
      <c r="N16" s="3" t="s">
        <v>6260</v>
      </c>
      <c r="O16" s="10"/>
      <c r="P16" s="10"/>
    </row>
    <row r="17" spans="1:16" s="1" customFormat="1" x14ac:dyDescent="0.25">
      <c r="A17" s="3" t="s">
        <v>8637</v>
      </c>
      <c r="B17" s="3" t="s">
        <v>8638</v>
      </c>
      <c r="C17" s="3" t="s">
        <v>5598</v>
      </c>
      <c r="D17" s="3" t="s">
        <v>5640</v>
      </c>
      <c r="E17" s="3" t="s">
        <v>5641</v>
      </c>
      <c r="F17" s="3" t="s">
        <v>5642</v>
      </c>
      <c r="G17" s="3" t="s">
        <v>5643</v>
      </c>
      <c r="H17" s="27">
        <f t="shared" si="0"/>
        <v>116.34615384615385</v>
      </c>
      <c r="I17" s="4">
        <v>104</v>
      </c>
      <c r="J17" s="4">
        <v>94</v>
      </c>
      <c r="K17" s="4">
        <v>10</v>
      </c>
      <c r="L17" s="4">
        <v>121</v>
      </c>
      <c r="M17" s="4">
        <v>4</v>
      </c>
      <c r="N17" s="3" t="s">
        <v>6260</v>
      </c>
      <c r="O17" s="10"/>
      <c r="P17" s="10"/>
    </row>
    <row r="18" spans="1:16" s="1" customFormat="1" x14ac:dyDescent="0.25">
      <c r="A18" s="3" t="s">
        <v>8639</v>
      </c>
      <c r="B18" s="3" t="s">
        <v>8640</v>
      </c>
      <c r="C18" s="3" t="s">
        <v>5598</v>
      </c>
      <c r="D18" s="3" t="s">
        <v>5644</v>
      </c>
      <c r="E18" s="3" t="s">
        <v>5645</v>
      </c>
      <c r="F18" s="3" t="s">
        <v>5646</v>
      </c>
      <c r="G18" s="3" t="s">
        <v>5647</v>
      </c>
      <c r="H18" s="27">
        <f t="shared" si="0"/>
        <v>104.94699646643109</v>
      </c>
      <c r="I18" s="4">
        <v>283</v>
      </c>
      <c r="J18" s="4">
        <v>234</v>
      </c>
      <c r="K18" s="4">
        <v>49</v>
      </c>
      <c r="L18" s="4">
        <v>297</v>
      </c>
      <c r="M18" s="4">
        <v>10</v>
      </c>
      <c r="N18" s="3" t="s">
        <v>6260</v>
      </c>
      <c r="O18" s="10"/>
      <c r="P18" s="10"/>
    </row>
    <row r="19" spans="1:16" s="1" customFormat="1" x14ac:dyDescent="0.25">
      <c r="A19" s="3" t="s">
        <v>8641</v>
      </c>
      <c r="B19" s="3" t="s">
        <v>8642</v>
      </c>
      <c r="C19" s="3" t="s">
        <v>5598</v>
      </c>
      <c r="D19" s="3" t="s">
        <v>5648</v>
      </c>
      <c r="E19" s="3" t="s">
        <v>5649</v>
      </c>
      <c r="F19" s="3" t="s">
        <v>5650</v>
      </c>
      <c r="G19" s="3" t="s">
        <v>5651</v>
      </c>
      <c r="H19" s="27">
        <f t="shared" si="0"/>
        <v>99.916212819438627</v>
      </c>
      <c r="I19" s="4">
        <v>238.7</v>
      </c>
      <c r="J19" s="4">
        <v>168</v>
      </c>
      <c r="K19" s="4">
        <v>70.7</v>
      </c>
      <c r="L19" s="4">
        <v>238.5</v>
      </c>
      <c r="M19" s="4">
        <v>7</v>
      </c>
      <c r="N19" s="3" t="s">
        <v>315</v>
      </c>
      <c r="O19" s="10"/>
      <c r="P19" s="10"/>
    </row>
    <row r="20" spans="1:16" s="1" customFormat="1" x14ac:dyDescent="0.25">
      <c r="A20" s="3" t="s">
        <v>8643</v>
      </c>
      <c r="B20" s="3" t="s">
        <v>8642</v>
      </c>
      <c r="C20" s="3" t="s">
        <v>5598</v>
      </c>
      <c r="D20" s="3" t="s">
        <v>5652</v>
      </c>
      <c r="E20" s="3" t="s">
        <v>5649</v>
      </c>
      <c r="F20" s="3" t="s">
        <v>5650</v>
      </c>
      <c r="G20" s="3" t="s">
        <v>1164</v>
      </c>
      <c r="H20" s="27">
        <f t="shared" si="0"/>
        <v>101.18078175895766</v>
      </c>
      <c r="I20" s="4">
        <v>245.6</v>
      </c>
      <c r="J20" s="4">
        <v>188</v>
      </c>
      <c r="K20" s="4">
        <v>57.6</v>
      </c>
      <c r="L20" s="4">
        <v>248.5</v>
      </c>
      <c r="M20" s="4">
        <v>8</v>
      </c>
      <c r="N20" s="3" t="s">
        <v>315</v>
      </c>
      <c r="O20" s="10"/>
      <c r="P20" s="10"/>
    </row>
    <row r="21" spans="1:16" s="1" customFormat="1" x14ac:dyDescent="0.25">
      <c r="A21" s="3" t="s">
        <v>8644</v>
      </c>
      <c r="B21" s="3" t="s">
        <v>8642</v>
      </c>
      <c r="C21" s="3" t="s">
        <v>5598</v>
      </c>
      <c r="D21" s="3" t="s">
        <v>5653</v>
      </c>
      <c r="E21" s="3" t="s">
        <v>5649</v>
      </c>
      <c r="F21" s="3" t="s">
        <v>5650</v>
      </c>
      <c r="G21" s="3" t="s">
        <v>5654</v>
      </c>
      <c r="H21" s="27">
        <f t="shared" si="0"/>
        <v>103.1583264971288</v>
      </c>
      <c r="I21" s="4">
        <v>243.8</v>
      </c>
      <c r="J21" s="4">
        <v>188</v>
      </c>
      <c r="K21" s="4">
        <v>55.8</v>
      </c>
      <c r="L21" s="4">
        <v>251.5</v>
      </c>
      <c r="M21" s="4">
        <v>8</v>
      </c>
      <c r="N21" s="3" t="s">
        <v>315</v>
      </c>
      <c r="O21" s="10"/>
      <c r="P21" s="10"/>
    </row>
    <row r="22" spans="1:16" s="1" customFormat="1" x14ac:dyDescent="0.25">
      <c r="A22" s="3" t="s">
        <v>8645</v>
      </c>
      <c r="B22" s="3" t="s">
        <v>8646</v>
      </c>
      <c r="C22" s="3" t="s">
        <v>5598</v>
      </c>
      <c r="D22" s="3" t="s">
        <v>5655</v>
      </c>
      <c r="E22" s="3" t="s">
        <v>5656</v>
      </c>
      <c r="F22" s="3" t="s">
        <v>5657</v>
      </c>
      <c r="G22" s="3" t="s">
        <v>5658</v>
      </c>
      <c r="H22" s="27">
        <f t="shared" si="0"/>
        <v>101.27118644067797</v>
      </c>
      <c r="I22" s="4">
        <v>118</v>
      </c>
      <c r="J22" s="4">
        <v>94</v>
      </c>
      <c r="K22" s="4">
        <v>24</v>
      </c>
      <c r="L22" s="4">
        <v>119.5</v>
      </c>
      <c r="M22" s="4">
        <v>4</v>
      </c>
      <c r="N22" s="3" t="s">
        <v>6260</v>
      </c>
      <c r="O22" s="10"/>
      <c r="P22" s="10"/>
    </row>
    <row r="23" spans="1:16" s="1" customFormat="1" x14ac:dyDescent="0.25">
      <c r="A23" s="3" t="s">
        <v>8647</v>
      </c>
      <c r="B23" s="3" t="s">
        <v>8648</v>
      </c>
      <c r="C23" s="3" t="s">
        <v>5598</v>
      </c>
      <c r="D23" s="3" t="s">
        <v>5659</v>
      </c>
      <c r="E23" s="3" t="s">
        <v>5660</v>
      </c>
      <c r="F23" s="3" t="s">
        <v>5661</v>
      </c>
      <c r="G23" s="3" t="s">
        <v>5662</v>
      </c>
      <c r="H23" s="27">
        <f t="shared" si="0"/>
        <v>101.46341463414635</v>
      </c>
      <c r="I23" s="4">
        <v>205</v>
      </c>
      <c r="J23" s="4">
        <v>168</v>
      </c>
      <c r="K23" s="4">
        <v>37</v>
      </c>
      <c r="L23" s="4">
        <v>208</v>
      </c>
      <c r="M23" s="4">
        <v>7</v>
      </c>
      <c r="N23" s="3" t="s">
        <v>6328</v>
      </c>
      <c r="O23" s="10"/>
      <c r="P23" s="10"/>
    </row>
    <row r="24" spans="1:16" s="1" customFormat="1" x14ac:dyDescent="0.25">
      <c r="A24" s="3" t="s">
        <v>8649</v>
      </c>
      <c r="B24" s="3" t="s">
        <v>8648</v>
      </c>
      <c r="C24" s="3" t="s">
        <v>5598</v>
      </c>
      <c r="D24" s="3" t="s">
        <v>5663</v>
      </c>
      <c r="E24" s="3" t="s">
        <v>5660</v>
      </c>
      <c r="F24" s="3" t="s">
        <v>5664</v>
      </c>
      <c r="G24" s="3" t="s">
        <v>5665</v>
      </c>
      <c r="H24" s="27">
        <f t="shared" si="0"/>
        <v>100.70671378091873</v>
      </c>
      <c r="I24" s="4">
        <v>56.6</v>
      </c>
      <c r="J24" s="4">
        <v>51.6</v>
      </c>
      <c r="K24" s="4">
        <v>5</v>
      </c>
      <c r="L24" s="4">
        <v>57</v>
      </c>
      <c r="M24" s="4">
        <v>2</v>
      </c>
      <c r="N24" s="3" t="s">
        <v>6328</v>
      </c>
      <c r="O24" s="10"/>
      <c r="P24" s="10"/>
    </row>
    <row r="25" spans="1:16" s="1" customFormat="1" x14ac:dyDescent="0.25">
      <c r="A25" s="3" t="s">
        <v>8650</v>
      </c>
      <c r="B25" s="3" t="s">
        <v>8651</v>
      </c>
      <c r="C25" s="3" t="s">
        <v>5598</v>
      </c>
      <c r="D25" s="3" t="s">
        <v>5666</v>
      </c>
      <c r="E25" s="3" t="s">
        <v>5667</v>
      </c>
      <c r="F25" s="3" t="s">
        <v>5668</v>
      </c>
      <c r="G25" s="3" t="s">
        <v>5007</v>
      </c>
      <c r="H25" s="27">
        <f t="shared" si="0"/>
        <v>100.19681517266059</v>
      </c>
      <c r="I25" s="4">
        <v>558.9</v>
      </c>
      <c r="J25" s="4">
        <v>430</v>
      </c>
      <c r="K25" s="4">
        <v>128.9</v>
      </c>
      <c r="L25" s="4">
        <v>560</v>
      </c>
      <c r="M25" s="4">
        <v>18</v>
      </c>
      <c r="N25" s="3" t="s">
        <v>6328</v>
      </c>
      <c r="O25" s="10"/>
      <c r="P25" s="10"/>
    </row>
    <row r="26" spans="1:16" s="1" customFormat="1" x14ac:dyDescent="0.25">
      <c r="A26" s="3" t="s">
        <v>8652</v>
      </c>
      <c r="B26" s="3" t="s">
        <v>8653</v>
      </c>
      <c r="C26" s="3" t="s">
        <v>5598</v>
      </c>
      <c r="D26" s="3" t="s">
        <v>571</v>
      </c>
      <c r="E26" s="3" t="s">
        <v>5669</v>
      </c>
      <c r="F26" s="3" t="s">
        <v>5670</v>
      </c>
      <c r="G26" s="3" t="s">
        <v>5671</v>
      </c>
      <c r="H26" s="27">
        <f t="shared" si="0"/>
        <v>102.20588235294117</v>
      </c>
      <c r="I26" s="4">
        <v>340</v>
      </c>
      <c r="J26" s="4">
        <v>256</v>
      </c>
      <c r="K26" s="4">
        <v>84</v>
      </c>
      <c r="L26" s="4">
        <v>347.5</v>
      </c>
      <c r="M26" s="4">
        <v>11</v>
      </c>
      <c r="N26" s="3" t="s">
        <v>6260</v>
      </c>
      <c r="O26" s="10"/>
      <c r="P26" s="10"/>
    </row>
    <row r="27" spans="1:16" s="1" customFormat="1" x14ac:dyDescent="0.25">
      <c r="A27" s="3" t="s">
        <v>8654</v>
      </c>
      <c r="B27" s="3" t="s">
        <v>8653</v>
      </c>
      <c r="C27" s="3" t="s">
        <v>5598</v>
      </c>
      <c r="D27" s="3" t="s">
        <v>5672</v>
      </c>
      <c r="E27" s="3" t="s">
        <v>5669</v>
      </c>
      <c r="F27" s="3" t="s">
        <v>5670</v>
      </c>
      <c r="G27" s="3" t="s">
        <v>5671</v>
      </c>
      <c r="H27" s="27">
        <f t="shared" si="0"/>
        <v>101.78571428571428</v>
      </c>
      <c r="I27" s="4">
        <v>112</v>
      </c>
      <c r="J27" s="4">
        <v>94</v>
      </c>
      <c r="K27" s="4">
        <v>18</v>
      </c>
      <c r="L27" s="4">
        <v>114</v>
      </c>
      <c r="M27" s="4">
        <v>4</v>
      </c>
      <c r="N27" s="3" t="s">
        <v>6260</v>
      </c>
      <c r="O27" s="10"/>
      <c r="P27" s="10"/>
    </row>
    <row r="28" spans="1:16" s="1" customFormat="1" x14ac:dyDescent="0.25">
      <c r="A28" s="3" t="s">
        <v>8655</v>
      </c>
      <c r="B28" s="3" t="s">
        <v>8653</v>
      </c>
      <c r="C28" s="3" t="s">
        <v>5598</v>
      </c>
      <c r="D28" s="3" t="s">
        <v>5673</v>
      </c>
      <c r="E28" s="3" t="s">
        <v>5669</v>
      </c>
      <c r="F28" s="3" t="s">
        <v>5670</v>
      </c>
      <c r="G28" s="3" t="s">
        <v>5674</v>
      </c>
      <c r="H28" s="27">
        <f t="shared" si="0"/>
        <v>104.49735449735449</v>
      </c>
      <c r="I28" s="4">
        <v>113.4</v>
      </c>
      <c r="J28" s="4">
        <v>94</v>
      </c>
      <c r="K28" s="4">
        <v>19.399999999999999</v>
      </c>
      <c r="L28" s="4">
        <v>118.5</v>
      </c>
      <c r="M28" s="4">
        <v>4</v>
      </c>
      <c r="N28" s="3" t="s">
        <v>6260</v>
      </c>
      <c r="O28" s="10"/>
      <c r="P28" s="10"/>
    </row>
    <row r="29" spans="1:16" s="1" customFormat="1" x14ac:dyDescent="0.25">
      <c r="A29" s="3" t="s">
        <v>8656</v>
      </c>
      <c r="B29" s="3" t="s">
        <v>8653</v>
      </c>
      <c r="C29" s="3" t="s">
        <v>5598</v>
      </c>
      <c r="D29" s="3" t="s">
        <v>5675</v>
      </c>
      <c r="E29" s="3" t="s">
        <v>5669</v>
      </c>
      <c r="F29" s="3" t="s">
        <v>5670</v>
      </c>
      <c r="G29" s="3" t="s">
        <v>5676</v>
      </c>
      <c r="H29" s="27">
        <f t="shared" si="0"/>
        <v>100.32418413658959</v>
      </c>
      <c r="I29" s="4">
        <v>462.7</v>
      </c>
      <c r="J29" s="4">
        <v>347</v>
      </c>
      <c r="K29" s="4">
        <v>115.7</v>
      </c>
      <c r="L29" s="4">
        <v>464.2</v>
      </c>
      <c r="M29" s="4">
        <v>13</v>
      </c>
      <c r="N29" s="3" t="s">
        <v>6260</v>
      </c>
      <c r="O29" s="10"/>
      <c r="P29" s="10"/>
    </row>
    <row r="30" spans="1:16" s="1" customFormat="1" x14ac:dyDescent="0.25">
      <c r="A30" s="3" t="s">
        <v>8657</v>
      </c>
      <c r="B30" s="3" t="s">
        <v>8658</v>
      </c>
      <c r="C30" s="3" t="s">
        <v>5598</v>
      </c>
      <c r="D30" s="3" t="s">
        <v>5677</v>
      </c>
      <c r="E30" s="3" t="s">
        <v>5678</v>
      </c>
      <c r="F30" s="3" t="s">
        <v>5679</v>
      </c>
      <c r="G30" s="3" t="s">
        <v>5680</v>
      </c>
      <c r="H30" s="27">
        <f t="shared" si="0"/>
        <v>100.12442969722109</v>
      </c>
      <c r="I30" s="4">
        <v>241.1</v>
      </c>
      <c r="J30" s="4">
        <v>188</v>
      </c>
      <c r="K30" s="4">
        <v>53.1</v>
      </c>
      <c r="L30" s="4">
        <v>241.4</v>
      </c>
      <c r="M30" s="4">
        <v>8</v>
      </c>
      <c r="N30" s="3" t="s">
        <v>315</v>
      </c>
      <c r="O30" s="10"/>
      <c r="P30" s="10"/>
    </row>
    <row r="31" spans="1:16" s="1" customFormat="1" x14ac:dyDescent="0.25">
      <c r="A31" s="3" t="s">
        <v>8659</v>
      </c>
      <c r="B31" s="3" t="s">
        <v>8658</v>
      </c>
      <c r="C31" s="3" t="s">
        <v>5598</v>
      </c>
      <c r="D31" s="3" t="s">
        <v>5681</v>
      </c>
      <c r="E31" s="3" t="s">
        <v>5678</v>
      </c>
      <c r="F31" s="3" t="s">
        <v>5679</v>
      </c>
      <c r="G31" s="3" t="s">
        <v>5682</v>
      </c>
      <c r="H31" s="27">
        <f t="shared" si="0"/>
        <v>100.90634441087612</v>
      </c>
      <c r="I31" s="4">
        <v>264.8</v>
      </c>
      <c r="J31" s="4">
        <v>214</v>
      </c>
      <c r="K31" s="4">
        <v>50.8</v>
      </c>
      <c r="L31" s="4">
        <v>267.2</v>
      </c>
      <c r="M31" s="4">
        <v>9</v>
      </c>
      <c r="N31" s="3" t="s">
        <v>315</v>
      </c>
      <c r="O31" s="10"/>
      <c r="P31" s="10"/>
    </row>
    <row r="32" spans="1:16" s="1" customFormat="1" x14ac:dyDescent="0.25">
      <c r="A32" s="3" t="s">
        <v>8660</v>
      </c>
      <c r="B32" s="3" t="s">
        <v>8658</v>
      </c>
      <c r="C32" s="3" t="s">
        <v>5598</v>
      </c>
      <c r="D32" s="3" t="s">
        <v>5683</v>
      </c>
      <c r="E32" s="3" t="s">
        <v>5678</v>
      </c>
      <c r="F32" s="3" t="s">
        <v>5679</v>
      </c>
      <c r="G32" s="3" t="s">
        <v>5684</v>
      </c>
      <c r="H32" s="27">
        <f t="shared" si="0"/>
        <v>102.85977859778599</v>
      </c>
      <c r="I32" s="4">
        <v>325.2</v>
      </c>
      <c r="J32" s="4">
        <v>254</v>
      </c>
      <c r="K32" s="4">
        <v>71.2</v>
      </c>
      <c r="L32" s="4">
        <v>334.5</v>
      </c>
      <c r="M32" s="4">
        <v>11</v>
      </c>
      <c r="N32" s="3" t="s">
        <v>315</v>
      </c>
      <c r="O32" s="10"/>
      <c r="P32" s="10"/>
    </row>
    <row r="33" spans="1:16" s="1" customFormat="1" x14ac:dyDescent="0.25">
      <c r="A33" s="3" t="s">
        <v>8661</v>
      </c>
      <c r="B33" s="3" t="s">
        <v>8658</v>
      </c>
      <c r="C33" s="3" t="s">
        <v>5598</v>
      </c>
      <c r="D33" s="3" t="s">
        <v>5685</v>
      </c>
      <c r="E33" s="3" t="s">
        <v>5678</v>
      </c>
      <c r="F33" s="3" t="s">
        <v>5679</v>
      </c>
      <c r="G33" s="3" t="s">
        <v>544</v>
      </c>
      <c r="H33" s="27">
        <f t="shared" si="0"/>
        <v>101.73611111111111</v>
      </c>
      <c r="I33" s="4">
        <v>144</v>
      </c>
      <c r="J33" s="4">
        <v>120</v>
      </c>
      <c r="K33" s="4">
        <v>24</v>
      </c>
      <c r="L33" s="4">
        <v>146.5</v>
      </c>
      <c r="M33" s="4">
        <v>5</v>
      </c>
      <c r="N33" s="3" t="s">
        <v>315</v>
      </c>
      <c r="O33" s="10"/>
      <c r="P33" s="10"/>
    </row>
    <row r="34" spans="1:16" s="1" customFormat="1" x14ac:dyDescent="0.25">
      <c r="A34" s="3" t="s">
        <v>8662</v>
      </c>
      <c r="B34" s="3" t="s">
        <v>8658</v>
      </c>
      <c r="C34" s="3" t="s">
        <v>5598</v>
      </c>
      <c r="D34" s="3" t="s">
        <v>5686</v>
      </c>
      <c r="E34" s="3" t="s">
        <v>5678</v>
      </c>
      <c r="F34" s="3" t="s">
        <v>5679</v>
      </c>
      <c r="G34" s="3" t="s">
        <v>5687</v>
      </c>
      <c r="H34" s="27">
        <f t="shared" si="0"/>
        <v>103.08398950131232</v>
      </c>
      <c r="I34" s="4">
        <v>152.4</v>
      </c>
      <c r="J34" s="4">
        <v>116</v>
      </c>
      <c r="K34" s="4">
        <v>36.4</v>
      </c>
      <c r="L34" s="4">
        <v>157.1</v>
      </c>
      <c r="M34" s="4">
        <v>5</v>
      </c>
      <c r="N34" s="3" t="s">
        <v>315</v>
      </c>
      <c r="O34" s="10"/>
      <c r="P34" s="10"/>
    </row>
    <row r="35" spans="1:16" s="1" customFormat="1" x14ac:dyDescent="0.25">
      <c r="A35" s="3" t="s">
        <v>8663</v>
      </c>
      <c r="B35" s="3" t="s">
        <v>8658</v>
      </c>
      <c r="C35" s="3" t="s">
        <v>5598</v>
      </c>
      <c r="D35" s="3" t="s">
        <v>5688</v>
      </c>
      <c r="E35" s="3" t="s">
        <v>5678</v>
      </c>
      <c r="F35" s="3" t="s">
        <v>5679</v>
      </c>
      <c r="G35" s="3" t="s">
        <v>5689</v>
      </c>
      <c r="H35" s="27">
        <f t="shared" si="0"/>
        <v>104.5045045045045</v>
      </c>
      <c r="I35" s="4">
        <v>111</v>
      </c>
      <c r="J35" s="4">
        <v>94</v>
      </c>
      <c r="K35" s="4">
        <v>17</v>
      </c>
      <c r="L35" s="4">
        <v>116</v>
      </c>
      <c r="M35" s="4">
        <v>4</v>
      </c>
      <c r="N35" s="3" t="s">
        <v>315</v>
      </c>
      <c r="O35" s="10"/>
      <c r="P35" s="10"/>
    </row>
    <row r="36" spans="1:16" s="1" customFormat="1" x14ac:dyDescent="0.25">
      <c r="A36" s="3" t="s">
        <v>8664</v>
      </c>
      <c r="B36" s="3" t="s">
        <v>8658</v>
      </c>
      <c r="C36" s="3" t="s">
        <v>5598</v>
      </c>
      <c r="D36" s="3" t="s">
        <v>5690</v>
      </c>
      <c r="E36" s="3" t="s">
        <v>5678</v>
      </c>
      <c r="F36" s="3" t="s">
        <v>5679</v>
      </c>
      <c r="G36" s="3" t="s">
        <v>3764</v>
      </c>
      <c r="H36" s="27">
        <f t="shared" si="0"/>
        <v>99.561403508771932</v>
      </c>
      <c r="I36" s="4">
        <v>114</v>
      </c>
      <c r="J36" s="4">
        <v>94</v>
      </c>
      <c r="K36" s="4">
        <v>20</v>
      </c>
      <c r="L36" s="4">
        <v>113.5</v>
      </c>
      <c r="M36" s="4">
        <v>4</v>
      </c>
      <c r="N36" s="3" t="s">
        <v>315</v>
      </c>
      <c r="O36" s="10"/>
      <c r="P36" s="10"/>
    </row>
    <row r="37" spans="1:16" s="1" customFormat="1" x14ac:dyDescent="0.25">
      <c r="A37" s="3" t="s">
        <v>8665</v>
      </c>
      <c r="B37" s="3" t="s">
        <v>8666</v>
      </c>
      <c r="C37" s="3" t="s">
        <v>5598</v>
      </c>
      <c r="D37" s="3" t="s">
        <v>5691</v>
      </c>
      <c r="E37" s="3" t="s">
        <v>5692</v>
      </c>
      <c r="F37" s="3" t="s">
        <v>5693</v>
      </c>
      <c r="G37" s="3" t="s">
        <v>1823</v>
      </c>
      <c r="H37" s="27">
        <f t="shared" si="0"/>
        <v>107.61904761904762</v>
      </c>
      <c r="I37" s="4">
        <v>105</v>
      </c>
      <c r="J37" s="4">
        <v>94</v>
      </c>
      <c r="K37" s="4">
        <v>11</v>
      </c>
      <c r="L37" s="4">
        <v>113</v>
      </c>
      <c r="M37" s="4">
        <v>4</v>
      </c>
      <c r="N37" s="3" t="s">
        <v>6328</v>
      </c>
      <c r="O37" s="10"/>
      <c r="P37" s="10"/>
    </row>
    <row r="38" spans="1:16" s="1" customFormat="1" x14ac:dyDescent="0.25">
      <c r="A38" s="3" t="s">
        <v>8667</v>
      </c>
      <c r="B38" s="3" t="s">
        <v>8668</v>
      </c>
      <c r="C38" s="3" t="s">
        <v>5598</v>
      </c>
      <c r="D38" s="3" t="s">
        <v>5694</v>
      </c>
      <c r="E38" s="3" t="s">
        <v>5695</v>
      </c>
      <c r="F38" s="3" t="s">
        <v>5696</v>
      </c>
      <c r="G38" s="3" t="s">
        <v>5697</v>
      </c>
      <c r="H38" s="27">
        <f t="shared" si="0"/>
        <v>97.872340425531917</v>
      </c>
      <c r="I38" s="4">
        <v>141</v>
      </c>
      <c r="J38" s="4">
        <v>120</v>
      </c>
      <c r="K38" s="4">
        <v>21</v>
      </c>
      <c r="L38" s="4">
        <v>138</v>
      </c>
      <c r="M38" s="4">
        <v>5</v>
      </c>
      <c r="N38" s="3" t="s">
        <v>6328</v>
      </c>
      <c r="O38" s="10"/>
      <c r="P38" s="10"/>
    </row>
    <row r="39" spans="1:16" s="1" customFormat="1" x14ac:dyDescent="0.25">
      <c r="A39" s="3" t="s">
        <v>8669</v>
      </c>
      <c r="B39" s="3" t="s">
        <v>8668</v>
      </c>
      <c r="C39" s="3" t="s">
        <v>5598</v>
      </c>
      <c r="D39" s="3" t="s">
        <v>5698</v>
      </c>
      <c r="E39" s="3" t="s">
        <v>5695</v>
      </c>
      <c r="F39" s="3" t="s">
        <v>5699</v>
      </c>
      <c r="G39" s="3" t="s">
        <v>2649</v>
      </c>
      <c r="H39" s="27">
        <f t="shared" si="0"/>
        <v>105.55555555555556</v>
      </c>
      <c r="I39" s="4">
        <v>108</v>
      </c>
      <c r="J39" s="4">
        <v>94</v>
      </c>
      <c r="K39" s="4">
        <v>14</v>
      </c>
      <c r="L39" s="4">
        <v>114</v>
      </c>
      <c r="M39" s="4">
        <v>4</v>
      </c>
      <c r="N39" s="3" t="s">
        <v>6328</v>
      </c>
      <c r="O39" s="10"/>
      <c r="P39" s="10"/>
    </row>
    <row r="40" spans="1:16" s="1" customFormat="1" x14ac:dyDescent="0.25">
      <c r="A40" s="3" t="s">
        <v>8670</v>
      </c>
      <c r="B40" s="3" t="s">
        <v>8668</v>
      </c>
      <c r="C40" s="3" t="s">
        <v>5598</v>
      </c>
      <c r="D40" s="3" t="s">
        <v>5700</v>
      </c>
      <c r="E40" s="3" t="s">
        <v>5695</v>
      </c>
      <c r="F40" s="3" t="s">
        <v>5696</v>
      </c>
      <c r="G40" s="3" t="s">
        <v>5701</v>
      </c>
      <c r="H40" s="27">
        <f t="shared" si="0"/>
        <v>101.42786804529788</v>
      </c>
      <c r="I40" s="4">
        <v>406.2</v>
      </c>
      <c r="J40" s="4">
        <v>282</v>
      </c>
      <c r="K40" s="4">
        <v>124.2</v>
      </c>
      <c r="L40" s="4">
        <v>412</v>
      </c>
      <c r="M40" s="4">
        <v>12</v>
      </c>
      <c r="N40" s="3" t="s">
        <v>6328</v>
      </c>
      <c r="O40" s="10"/>
      <c r="P40" s="10"/>
    </row>
    <row r="41" spans="1:16" s="1" customFormat="1" x14ac:dyDescent="0.25">
      <c r="A41" s="3" t="s">
        <v>8671</v>
      </c>
      <c r="B41" s="3" t="s">
        <v>8672</v>
      </c>
      <c r="C41" s="3" t="s">
        <v>5598</v>
      </c>
      <c r="D41" s="3" t="s">
        <v>5702</v>
      </c>
      <c r="E41" s="3" t="s">
        <v>5703</v>
      </c>
      <c r="F41" s="3" t="s">
        <v>5704</v>
      </c>
      <c r="G41" s="3" t="s">
        <v>5705</v>
      </c>
      <c r="H41" s="27">
        <f t="shared" si="0"/>
        <v>93.223819301848053</v>
      </c>
      <c r="I41" s="4">
        <v>243.5</v>
      </c>
      <c r="J41" s="4">
        <v>188</v>
      </c>
      <c r="K41" s="4">
        <v>55.5</v>
      </c>
      <c r="L41" s="4">
        <v>227</v>
      </c>
      <c r="M41" s="4">
        <v>8</v>
      </c>
      <c r="N41" s="3" t="s">
        <v>6328</v>
      </c>
      <c r="O41" s="10"/>
      <c r="P41" s="10"/>
    </row>
    <row r="42" spans="1:16" s="1" customFormat="1" x14ac:dyDescent="0.25">
      <c r="A42" s="3" t="s">
        <v>8673</v>
      </c>
      <c r="B42" s="3" t="s">
        <v>8674</v>
      </c>
      <c r="C42" s="3" t="s">
        <v>5598</v>
      </c>
      <c r="D42" s="3" t="s">
        <v>5706</v>
      </c>
      <c r="E42" s="3" t="s">
        <v>5692</v>
      </c>
      <c r="F42" s="3" t="s">
        <v>5707</v>
      </c>
      <c r="G42" s="3" t="s">
        <v>538</v>
      </c>
      <c r="H42" s="27">
        <f t="shared" si="0"/>
        <v>92.188599577762147</v>
      </c>
      <c r="I42" s="4">
        <v>142.1</v>
      </c>
      <c r="J42" s="4">
        <v>120</v>
      </c>
      <c r="K42" s="4">
        <v>22.1</v>
      </c>
      <c r="L42" s="4">
        <v>131</v>
      </c>
      <c r="M42" s="4">
        <v>5</v>
      </c>
      <c r="N42" s="3" t="s">
        <v>6328</v>
      </c>
      <c r="O42" s="10"/>
      <c r="P42" s="10"/>
    </row>
    <row r="43" spans="1:16" s="1" customFormat="1" x14ac:dyDescent="0.25">
      <c r="A43" s="3" t="s">
        <v>8675</v>
      </c>
      <c r="B43" s="3" t="s">
        <v>8676</v>
      </c>
      <c r="C43" s="3" t="s">
        <v>5598</v>
      </c>
      <c r="D43" s="3" t="s">
        <v>5708</v>
      </c>
      <c r="E43" s="3" t="s">
        <v>5709</v>
      </c>
      <c r="F43" s="3" t="s">
        <v>5710</v>
      </c>
      <c r="G43" s="3" t="s">
        <v>8677</v>
      </c>
      <c r="H43" s="27">
        <f t="shared" si="0"/>
        <v>100.42533081285445</v>
      </c>
      <c r="I43" s="4">
        <v>634.79999999999995</v>
      </c>
      <c r="J43" s="4">
        <v>448</v>
      </c>
      <c r="K43" s="4">
        <v>186.8</v>
      </c>
      <c r="L43" s="4">
        <v>637.5</v>
      </c>
      <c r="M43" s="4">
        <v>19</v>
      </c>
      <c r="N43" s="3" t="s">
        <v>315</v>
      </c>
      <c r="O43" s="10"/>
      <c r="P43" s="10"/>
    </row>
    <row r="44" spans="1:16" s="1" customFormat="1" x14ac:dyDescent="0.25">
      <c r="A44" s="3" t="s">
        <v>8678</v>
      </c>
      <c r="B44" s="3" t="s">
        <v>8676</v>
      </c>
      <c r="C44" s="3" t="s">
        <v>5598</v>
      </c>
      <c r="D44" s="3" t="s">
        <v>5711</v>
      </c>
      <c r="E44" s="3" t="s">
        <v>5712</v>
      </c>
      <c r="F44" s="3" t="s">
        <v>5710</v>
      </c>
      <c r="G44" s="3" t="s">
        <v>5713</v>
      </c>
      <c r="H44" s="27">
        <f t="shared" si="0"/>
        <v>92.892459826946848</v>
      </c>
      <c r="I44" s="4">
        <v>161.80000000000001</v>
      </c>
      <c r="J44" s="4">
        <v>120</v>
      </c>
      <c r="K44" s="4">
        <v>41.8</v>
      </c>
      <c r="L44" s="4">
        <v>150.30000000000001</v>
      </c>
      <c r="M44" s="4">
        <v>5</v>
      </c>
      <c r="N44" s="3" t="s">
        <v>315</v>
      </c>
      <c r="O44" s="10"/>
      <c r="P44" s="10"/>
    </row>
    <row r="45" spans="1:16" s="1" customFormat="1" x14ac:dyDescent="0.25">
      <c r="A45" s="3" t="s">
        <v>8679</v>
      </c>
      <c r="B45" s="3" t="s">
        <v>8676</v>
      </c>
      <c r="C45" s="3" t="s">
        <v>5598</v>
      </c>
      <c r="D45" s="3" t="s">
        <v>5714</v>
      </c>
      <c r="E45" s="3" t="s">
        <v>5709</v>
      </c>
      <c r="F45" s="3" t="s">
        <v>5710</v>
      </c>
      <c r="G45" s="3" t="s">
        <v>5715</v>
      </c>
      <c r="H45" s="27">
        <f t="shared" si="0"/>
        <v>104.54545454545456</v>
      </c>
      <c r="I45" s="4">
        <v>255.2</v>
      </c>
      <c r="J45" s="4">
        <v>214.2</v>
      </c>
      <c r="K45" s="4">
        <v>41</v>
      </c>
      <c r="L45" s="4">
        <v>266.8</v>
      </c>
      <c r="M45" s="4">
        <v>9</v>
      </c>
      <c r="N45" s="3" t="s">
        <v>315</v>
      </c>
      <c r="O45" s="10"/>
      <c r="P45" s="10"/>
    </row>
    <row r="46" spans="1:16" s="1" customFormat="1" x14ac:dyDescent="0.25">
      <c r="A46" s="3" t="s">
        <v>8680</v>
      </c>
      <c r="B46" s="3" t="s">
        <v>8676</v>
      </c>
      <c r="C46" s="3" t="s">
        <v>5598</v>
      </c>
      <c r="D46" s="3" t="s">
        <v>5716</v>
      </c>
      <c r="E46" s="3" t="s">
        <v>5709</v>
      </c>
      <c r="F46" s="3" t="s">
        <v>5710</v>
      </c>
      <c r="G46" s="3" t="s">
        <v>5717</v>
      </c>
      <c r="H46" s="27">
        <f t="shared" si="0"/>
        <v>109.03426791277258</v>
      </c>
      <c r="I46" s="4">
        <v>128.4</v>
      </c>
      <c r="J46" s="4">
        <v>94</v>
      </c>
      <c r="K46" s="4">
        <v>34.4</v>
      </c>
      <c r="L46" s="4">
        <v>140</v>
      </c>
      <c r="M46" s="4">
        <v>4</v>
      </c>
      <c r="N46" s="3" t="s">
        <v>315</v>
      </c>
      <c r="O46" s="10"/>
      <c r="P46" s="10"/>
    </row>
    <row r="47" spans="1:16" s="1" customFormat="1" x14ac:dyDescent="0.25">
      <c r="A47" s="3" t="s">
        <v>8681</v>
      </c>
      <c r="B47" s="3" t="s">
        <v>8676</v>
      </c>
      <c r="C47" s="3" t="s">
        <v>5598</v>
      </c>
      <c r="D47" s="3" t="s">
        <v>5718</v>
      </c>
      <c r="E47" s="3" t="s">
        <v>5709</v>
      </c>
      <c r="F47" s="3" t="s">
        <v>5710</v>
      </c>
      <c r="G47" s="3" t="s">
        <v>5719</v>
      </c>
      <c r="H47" s="27">
        <f t="shared" si="0"/>
        <v>101.16455696202533</v>
      </c>
      <c r="I47" s="4">
        <v>197.5</v>
      </c>
      <c r="J47" s="4">
        <v>162</v>
      </c>
      <c r="K47" s="4">
        <v>35.5</v>
      </c>
      <c r="L47" s="4">
        <v>199.8</v>
      </c>
      <c r="M47" s="4">
        <v>7</v>
      </c>
      <c r="N47" s="3" t="s">
        <v>315</v>
      </c>
      <c r="O47" s="10"/>
      <c r="P47" s="10"/>
    </row>
    <row r="48" spans="1:16" s="1" customFormat="1" x14ac:dyDescent="0.25">
      <c r="A48" s="3" t="s">
        <v>8682</v>
      </c>
      <c r="B48" s="3" t="s">
        <v>8683</v>
      </c>
      <c r="C48" s="3" t="s">
        <v>5598</v>
      </c>
      <c r="D48" s="3" t="s">
        <v>8684</v>
      </c>
      <c r="E48" s="3" t="s">
        <v>5720</v>
      </c>
      <c r="F48" s="3" t="s">
        <v>5721</v>
      </c>
      <c r="G48" s="3" t="s">
        <v>5722</v>
      </c>
      <c r="H48" s="27">
        <f t="shared" si="0"/>
        <v>99.430276722734661</v>
      </c>
      <c r="I48" s="4">
        <v>368.6</v>
      </c>
      <c r="J48" s="4">
        <v>304</v>
      </c>
      <c r="K48" s="4">
        <v>64.599999999999994</v>
      </c>
      <c r="L48" s="4">
        <v>366.5</v>
      </c>
      <c r="M48" s="4">
        <v>13</v>
      </c>
      <c r="N48" s="3" t="s">
        <v>6260</v>
      </c>
      <c r="O48" s="10"/>
      <c r="P48" s="10"/>
    </row>
    <row r="49" spans="1:16" s="1" customFormat="1" x14ac:dyDescent="0.25">
      <c r="A49" s="3" t="s">
        <v>8685</v>
      </c>
      <c r="B49" s="3" t="s">
        <v>8686</v>
      </c>
      <c r="C49" s="3" t="s">
        <v>5598</v>
      </c>
      <c r="D49" s="3" t="s">
        <v>5723</v>
      </c>
      <c r="E49" s="3" t="s">
        <v>5724</v>
      </c>
      <c r="F49" s="3" t="s">
        <v>5725</v>
      </c>
      <c r="G49" s="3" t="s">
        <v>477</v>
      </c>
      <c r="H49" s="27">
        <f t="shared" si="0"/>
        <v>102.2883295194508</v>
      </c>
      <c r="I49" s="4">
        <v>218.5</v>
      </c>
      <c r="J49" s="4">
        <v>168</v>
      </c>
      <c r="K49" s="4">
        <v>50.5</v>
      </c>
      <c r="L49" s="4">
        <v>223.5</v>
      </c>
      <c r="M49" s="4">
        <v>7</v>
      </c>
      <c r="N49" s="3" t="s">
        <v>6328</v>
      </c>
      <c r="O49" s="10"/>
      <c r="P49" s="10"/>
    </row>
    <row r="50" spans="1:16" s="1" customFormat="1" x14ac:dyDescent="0.25">
      <c r="A50" s="3" t="s">
        <v>8687</v>
      </c>
      <c r="B50" s="3" t="s">
        <v>8688</v>
      </c>
      <c r="C50" s="3" t="s">
        <v>5598</v>
      </c>
      <c r="D50" s="3" t="s">
        <v>5726</v>
      </c>
      <c r="E50" s="3" t="s">
        <v>5727</v>
      </c>
      <c r="F50" s="3" t="s">
        <v>5728</v>
      </c>
      <c r="G50" s="3" t="s">
        <v>5729</v>
      </c>
      <c r="H50" s="27">
        <f t="shared" si="0"/>
        <v>92.102499474900227</v>
      </c>
      <c r="I50" s="4">
        <v>476.1</v>
      </c>
      <c r="J50" s="4">
        <v>244</v>
      </c>
      <c r="K50" s="4">
        <v>232.1</v>
      </c>
      <c r="L50" s="4">
        <v>438.5</v>
      </c>
      <c r="M50" s="4">
        <v>10</v>
      </c>
      <c r="N50" s="3" t="s">
        <v>6328</v>
      </c>
      <c r="O50" s="10"/>
      <c r="P50" s="10"/>
    </row>
    <row r="51" spans="1:16" s="1" customFormat="1" x14ac:dyDescent="0.25">
      <c r="A51" s="3" t="s">
        <v>8689</v>
      </c>
      <c r="B51" s="3" t="s">
        <v>8688</v>
      </c>
      <c r="C51" s="3" t="s">
        <v>5598</v>
      </c>
      <c r="D51" s="3" t="s">
        <v>5730</v>
      </c>
      <c r="E51" s="3" t="s">
        <v>5727</v>
      </c>
      <c r="F51" s="3" t="s">
        <v>5728</v>
      </c>
      <c r="G51" s="3" t="s">
        <v>5731</v>
      </c>
      <c r="H51" s="27">
        <f t="shared" si="0"/>
        <v>104.61220268872802</v>
      </c>
      <c r="I51" s="4">
        <v>483.5</v>
      </c>
      <c r="J51" s="4">
        <v>348</v>
      </c>
      <c r="K51" s="4">
        <v>135.5</v>
      </c>
      <c r="L51" s="4">
        <v>505.8</v>
      </c>
      <c r="M51" s="4">
        <v>15</v>
      </c>
      <c r="N51" s="3" t="s">
        <v>6328</v>
      </c>
      <c r="O51" s="10"/>
      <c r="P51" s="10"/>
    </row>
    <row r="52" spans="1:16" s="1" customFormat="1" x14ac:dyDescent="0.25">
      <c r="A52" s="3" t="s">
        <v>8690</v>
      </c>
      <c r="B52" s="3" t="s">
        <v>8688</v>
      </c>
      <c r="C52" s="3" t="s">
        <v>5598</v>
      </c>
      <c r="D52" s="3" t="s">
        <v>5732</v>
      </c>
      <c r="E52" s="3" t="s">
        <v>5727</v>
      </c>
      <c r="F52" s="3" t="s">
        <v>5728</v>
      </c>
      <c r="G52" s="3" t="s">
        <v>5733</v>
      </c>
      <c r="H52" s="27">
        <f t="shared" si="0"/>
        <v>100.07803355442839</v>
      </c>
      <c r="I52" s="4">
        <v>256.3</v>
      </c>
      <c r="J52" s="4">
        <v>188</v>
      </c>
      <c r="K52" s="4">
        <v>68.3</v>
      </c>
      <c r="L52" s="4">
        <v>256.5</v>
      </c>
      <c r="M52" s="4">
        <v>8</v>
      </c>
      <c r="N52" s="3" t="s">
        <v>6328</v>
      </c>
      <c r="O52" s="10"/>
      <c r="P52" s="10"/>
    </row>
    <row r="53" spans="1:16" s="1" customFormat="1" x14ac:dyDescent="0.25">
      <c r="A53" s="3" t="s">
        <v>8691</v>
      </c>
      <c r="B53" s="3" t="s">
        <v>8620</v>
      </c>
      <c r="C53" s="3" t="s">
        <v>5598</v>
      </c>
      <c r="D53" s="3" t="s">
        <v>5734</v>
      </c>
      <c r="E53" s="3" t="s">
        <v>5609</v>
      </c>
      <c r="F53" s="3" t="s">
        <v>5610</v>
      </c>
      <c r="G53" s="3" t="s">
        <v>5735</v>
      </c>
      <c r="H53" s="27">
        <f t="shared" si="0"/>
        <v>86.874343717185852</v>
      </c>
      <c r="I53" s="4">
        <v>285.7</v>
      </c>
      <c r="J53" s="4">
        <v>230</v>
      </c>
      <c r="K53" s="4">
        <v>55.7</v>
      </c>
      <c r="L53" s="4">
        <v>248.2</v>
      </c>
      <c r="M53" s="4">
        <v>10</v>
      </c>
      <c r="N53" s="3" t="s">
        <v>6260</v>
      </c>
      <c r="O53" s="10"/>
      <c r="P53" s="10"/>
    </row>
    <row r="54" spans="1:16" s="1" customFormat="1" x14ac:dyDescent="0.25">
      <c r="A54" s="3" t="s">
        <v>8692</v>
      </c>
      <c r="B54" s="3" t="s">
        <v>8625</v>
      </c>
      <c r="C54" s="3" t="s">
        <v>5598</v>
      </c>
      <c r="D54" s="3" t="s">
        <v>251</v>
      </c>
      <c r="E54" s="3" t="s">
        <v>5619</v>
      </c>
      <c r="F54" s="3" t="s">
        <v>5620</v>
      </c>
      <c r="G54" s="3" t="s">
        <v>5736</v>
      </c>
      <c r="H54" s="27">
        <f t="shared" si="0"/>
        <v>104.73269062226119</v>
      </c>
      <c r="I54" s="4">
        <v>342.3</v>
      </c>
      <c r="J54" s="4">
        <v>236</v>
      </c>
      <c r="K54" s="4">
        <v>106.3</v>
      </c>
      <c r="L54" s="4">
        <v>358.5</v>
      </c>
      <c r="M54" s="4">
        <v>10</v>
      </c>
      <c r="N54" s="3" t="s">
        <v>315</v>
      </c>
      <c r="O54" s="10"/>
      <c r="P54" s="10"/>
    </row>
    <row r="55" spans="1:16" s="1" customFormat="1" x14ac:dyDescent="0.25">
      <c r="A55" s="3" t="s">
        <v>8693</v>
      </c>
      <c r="B55" s="3" t="s">
        <v>8625</v>
      </c>
      <c r="C55" s="3" t="s">
        <v>5598</v>
      </c>
      <c r="D55" s="3" t="s">
        <v>5737</v>
      </c>
      <c r="E55" s="3" t="s">
        <v>5619</v>
      </c>
      <c r="F55" s="3" t="s">
        <v>5620</v>
      </c>
      <c r="G55" s="3" t="s">
        <v>5738</v>
      </c>
      <c r="H55" s="27">
        <f t="shared" si="0"/>
        <v>102.13366802635709</v>
      </c>
      <c r="I55" s="4">
        <v>318.7</v>
      </c>
      <c r="J55" s="4">
        <v>234</v>
      </c>
      <c r="K55" s="4">
        <v>84.7</v>
      </c>
      <c r="L55" s="4">
        <v>325.5</v>
      </c>
      <c r="M55" s="4">
        <v>10</v>
      </c>
      <c r="N55" s="3" t="s">
        <v>315</v>
      </c>
      <c r="O55" s="10"/>
      <c r="P55" s="10"/>
    </row>
    <row r="56" spans="1:16" s="1" customFormat="1" x14ac:dyDescent="0.25">
      <c r="A56" s="3" t="s">
        <v>8694</v>
      </c>
      <c r="B56" s="3" t="s">
        <v>8625</v>
      </c>
      <c r="C56" s="3" t="s">
        <v>5598</v>
      </c>
      <c r="D56" s="3" t="s">
        <v>5739</v>
      </c>
      <c r="E56" s="3" t="s">
        <v>5619</v>
      </c>
      <c r="F56" s="3" t="s">
        <v>5620</v>
      </c>
      <c r="G56" s="3" t="s">
        <v>2268</v>
      </c>
      <c r="H56" s="27">
        <f t="shared" si="0"/>
        <v>102.19624512929508</v>
      </c>
      <c r="I56" s="4">
        <v>282.3</v>
      </c>
      <c r="J56" s="4">
        <v>214</v>
      </c>
      <c r="K56" s="4">
        <v>68.3</v>
      </c>
      <c r="L56" s="4">
        <v>288.5</v>
      </c>
      <c r="M56" s="4">
        <v>9</v>
      </c>
      <c r="N56" s="3" t="s">
        <v>315</v>
      </c>
      <c r="O56" s="10"/>
      <c r="P56" s="10"/>
    </row>
    <row r="57" spans="1:16" s="1" customFormat="1" x14ac:dyDescent="0.25">
      <c r="A57" s="3" t="s">
        <v>8695</v>
      </c>
      <c r="B57" s="3" t="s">
        <v>8625</v>
      </c>
      <c r="C57" s="3" t="s">
        <v>5598</v>
      </c>
      <c r="D57" s="3" t="s">
        <v>5740</v>
      </c>
      <c r="E57" s="3" t="s">
        <v>5619</v>
      </c>
      <c r="F57" s="3" t="s">
        <v>5620</v>
      </c>
      <c r="G57" s="3" t="s">
        <v>5741</v>
      </c>
      <c r="H57" s="27">
        <f t="shared" si="0"/>
        <v>108.95465026902383</v>
      </c>
      <c r="I57" s="4">
        <v>260.2</v>
      </c>
      <c r="J57" s="4">
        <v>191</v>
      </c>
      <c r="K57" s="4">
        <v>69.2</v>
      </c>
      <c r="L57" s="4">
        <v>283.5</v>
      </c>
      <c r="M57" s="4">
        <v>8</v>
      </c>
      <c r="N57" s="3" t="s">
        <v>315</v>
      </c>
      <c r="O57" s="10"/>
      <c r="P57" s="10"/>
    </row>
    <row r="58" spans="1:16" s="1" customFormat="1" x14ac:dyDescent="0.25">
      <c r="A58" s="3" t="s">
        <v>8696</v>
      </c>
      <c r="B58" s="3" t="s">
        <v>8625</v>
      </c>
      <c r="C58" s="3" t="s">
        <v>5598</v>
      </c>
      <c r="D58" s="3" t="s">
        <v>2183</v>
      </c>
      <c r="E58" s="3" t="s">
        <v>5619</v>
      </c>
      <c r="F58" s="3" t="s">
        <v>5620</v>
      </c>
      <c r="G58" s="3" t="s">
        <v>5742</v>
      </c>
      <c r="H58" s="27">
        <f t="shared" si="0"/>
        <v>102.34839476813318</v>
      </c>
      <c r="I58" s="4">
        <v>336.4</v>
      </c>
      <c r="J58" s="4">
        <v>256</v>
      </c>
      <c r="K58" s="4">
        <v>80.400000000000006</v>
      </c>
      <c r="L58" s="4">
        <v>344.3</v>
      </c>
      <c r="M58" s="4">
        <v>11</v>
      </c>
      <c r="N58" s="3" t="s">
        <v>315</v>
      </c>
      <c r="O58" s="10"/>
      <c r="P58" s="10"/>
    </row>
    <row r="59" spans="1:16" s="1" customFormat="1" x14ac:dyDescent="0.25">
      <c r="A59" s="3" t="s">
        <v>8697</v>
      </c>
      <c r="B59" s="3" t="s">
        <v>8630</v>
      </c>
      <c r="C59" s="3" t="s">
        <v>5598</v>
      </c>
      <c r="D59" s="3" t="s">
        <v>5743</v>
      </c>
      <c r="E59" s="3" t="s">
        <v>5627</v>
      </c>
      <c r="F59" s="3" t="s">
        <v>5628</v>
      </c>
      <c r="G59" s="3" t="s">
        <v>1580</v>
      </c>
      <c r="H59" s="27">
        <f t="shared" si="0"/>
        <v>95.906040268456366</v>
      </c>
      <c r="I59" s="4">
        <v>745</v>
      </c>
      <c r="J59" s="4">
        <v>510</v>
      </c>
      <c r="K59" s="4">
        <v>235</v>
      </c>
      <c r="L59" s="4">
        <v>714.5</v>
      </c>
      <c r="M59" s="4">
        <v>16</v>
      </c>
      <c r="N59" s="3" t="s">
        <v>6260</v>
      </c>
      <c r="O59" s="10"/>
      <c r="P59" s="10"/>
    </row>
    <row r="60" spans="1:16" s="1" customFormat="1" x14ac:dyDescent="0.25">
      <c r="A60" s="3" t="s">
        <v>8698</v>
      </c>
      <c r="B60" s="3" t="s">
        <v>8632</v>
      </c>
      <c r="C60" s="3" t="s">
        <v>5598</v>
      </c>
      <c r="D60" s="3" t="s">
        <v>5744</v>
      </c>
      <c r="E60" s="3" t="s">
        <v>5630</v>
      </c>
      <c r="F60" s="3" t="s">
        <v>5631</v>
      </c>
      <c r="G60" s="3" t="s">
        <v>5745</v>
      </c>
      <c r="H60" s="27">
        <f t="shared" si="0"/>
        <v>100.40705563093624</v>
      </c>
      <c r="I60" s="4">
        <v>221.1</v>
      </c>
      <c r="J60" s="4">
        <v>188</v>
      </c>
      <c r="K60" s="4">
        <v>33.1</v>
      </c>
      <c r="L60" s="4">
        <v>222</v>
      </c>
      <c r="M60" s="4">
        <v>8</v>
      </c>
      <c r="N60" s="3" t="s">
        <v>6260</v>
      </c>
      <c r="O60" s="10"/>
      <c r="P60" s="10"/>
    </row>
    <row r="61" spans="1:16" s="1" customFormat="1" x14ac:dyDescent="0.25">
      <c r="A61" s="3" t="s">
        <v>8699</v>
      </c>
      <c r="B61" s="3" t="s">
        <v>8632</v>
      </c>
      <c r="C61" s="3" t="s">
        <v>5598</v>
      </c>
      <c r="D61" s="3" t="s">
        <v>8700</v>
      </c>
      <c r="E61" s="3" t="s">
        <v>5630</v>
      </c>
      <c r="F61" s="3" t="s">
        <v>5631</v>
      </c>
      <c r="G61" s="3" t="s">
        <v>5746</v>
      </c>
      <c r="H61" s="27">
        <f t="shared" si="0"/>
        <v>106.30816959669079</v>
      </c>
      <c r="I61" s="4">
        <v>290.10000000000002</v>
      </c>
      <c r="J61" s="4">
        <v>212</v>
      </c>
      <c r="K61" s="4">
        <v>78.099999999999994</v>
      </c>
      <c r="L61" s="4">
        <v>308.39999999999998</v>
      </c>
      <c r="M61" s="4">
        <v>9</v>
      </c>
      <c r="N61" s="3" t="s">
        <v>6260</v>
      </c>
      <c r="O61" s="10"/>
      <c r="P61" s="10"/>
    </row>
    <row r="62" spans="1:16" s="1" customFormat="1" x14ac:dyDescent="0.25">
      <c r="A62" s="3" t="s">
        <v>966</v>
      </c>
      <c r="B62" s="3" t="s">
        <v>8701</v>
      </c>
      <c r="C62" s="3" t="s">
        <v>5598</v>
      </c>
      <c r="D62" s="3" t="s">
        <v>5747</v>
      </c>
      <c r="E62" s="3" t="s">
        <v>5748</v>
      </c>
      <c r="F62" s="3" t="s">
        <v>5749</v>
      </c>
      <c r="G62" s="3" t="s">
        <v>5750</v>
      </c>
      <c r="H62" s="27">
        <f t="shared" si="0"/>
        <v>95.296794993362425</v>
      </c>
      <c r="I62" s="4">
        <v>527.29999999999995</v>
      </c>
      <c r="J62" s="4">
        <v>402</v>
      </c>
      <c r="K62" s="4">
        <v>125.3</v>
      </c>
      <c r="L62" s="4">
        <v>502.5</v>
      </c>
      <c r="M62" s="4">
        <v>17</v>
      </c>
      <c r="N62" s="3" t="s">
        <v>6260</v>
      </c>
      <c r="O62" s="10"/>
      <c r="P62" s="10"/>
    </row>
    <row r="63" spans="1:16" s="1" customFormat="1" x14ac:dyDescent="0.25">
      <c r="A63" s="3" t="s">
        <v>8702</v>
      </c>
      <c r="B63" s="3" t="s">
        <v>8638</v>
      </c>
      <c r="C63" s="3" t="s">
        <v>5598</v>
      </c>
      <c r="D63" s="3" t="s">
        <v>5751</v>
      </c>
      <c r="E63" s="3" t="s">
        <v>5641</v>
      </c>
      <c r="F63" s="3" t="s">
        <v>5642</v>
      </c>
      <c r="G63" s="3" t="s">
        <v>5752</v>
      </c>
      <c r="H63" s="27">
        <f t="shared" si="0"/>
        <v>95.081967213114751</v>
      </c>
      <c r="I63" s="4">
        <v>305</v>
      </c>
      <c r="J63" s="4">
        <v>256</v>
      </c>
      <c r="K63" s="4">
        <v>49</v>
      </c>
      <c r="L63" s="4">
        <v>290</v>
      </c>
      <c r="M63" s="4">
        <v>11</v>
      </c>
      <c r="N63" s="3" t="s">
        <v>6260</v>
      </c>
      <c r="O63" s="10"/>
      <c r="P63" s="10"/>
    </row>
    <row r="64" spans="1:16" s="1" customFormat="1" x14ac:dyDescent="0.25">
      <c r="A64" s="3" t="s">
        <v>8703</v>
      </c>
      <c r="B64" s="3" t="s">
        <v>8642</v>
      </c>
      <c r="C64" s="3" t="s">
        <v>5598</v>
      </c>
      <c r="D64" s="3" t="s">
        <v>5753</v>
      </c>
      <c r="E64" s="3" t="s">
        <v>5649</v>
      </c>
      <c r="F64" s="3" t="s">
        <v>5650</v>
      </c>
      <c r="G64" s="3" t="s">
        <v>5754</v>
      </c>
      <c r="H64" s="27">
        <f t="shared" si="0"/>
        <v>101.1705685618729</v>
      </c>
      <c r="I64" s="4">
        <v>538.20000000000005</v>
      </c>
      <c r="J64" s="4">
        <v>412</v>
      </c>
      <c r="K64" s="4">
        <v>126.2</v>
      </c>
      <c r="L64" s="4">
        <v>544.5</v>
      </c>
      <c r="M64" s="4">
        <v>13</v>
      </c>
      <c r="N64" s="3" t="s">
        <v>315</v>
      </c>
      <c r="O64" s="10"/>
      <c r="P64" s="10"/>
    </row>
    <row r="65" spans="1:16" s="1" customFormat="1" x14ac:dyDescent="0.25">
      <c r="A65" s="3" t="s">
        <v>8704</v>
      </c>
      <c r="B65" s="3" t="s">
        <v>8642</v>
      </c>
      <c r="C65" s="3" t="s">
        <v>5598</v>
      </c>
      <c r="D65" s="3" t="s">
        <v>571</v>
      </c>
      <c r="E65" s="3" t="s">
        <v>5649</v>
      </c>
      <c r="F65" s="3" t="s">
        <v>5650</v>
      </c>
      <c r="G65" s="3" t="s">
        <v>5755</v>
      </c>
      <c r="H65" s="27">
        <f t="shared" si="0"/>
        <v>104.98313002854917</v>
      </c>
      <c r="I65" s="4">
        <v>385.3</v>
      </c>
      <c r="J65" s="4">
        <v>282</v>
      </c>
      <c r="K65" s="4">
        <v>103.3</v>
      </c>
      <c r="L65" s="4">
        <v>404.5</v>
      </c>
      <c r="M65" s="4">
        <v>12</v>
      </c>
      <c r="N65" s="3" t="s">
        <v>315</v>
      </c>
      <c r="O65" s="10"/>
      <c r="P65" s="10"/>
    </row>
    <row r="66" spans="1:16" s="1" customFormat="1" x14ac:dyDescent="0.25">
      <c r="A66" s="3" t="s">
        <v>8705</v>
      </c>
      <c r="B66" s="3" t="s">
        <v>8642</v>
      </c>
      <c r="C66" s="3" t="s">
        <v>5598</v>
      </c>
      <c r="D66" s="3" t="s">
        <v>5756</v>
      </c>
      <c r="E66" s="3" t="s">
        <v>5649</v>
      </c>
      <c r="F66" s="3" t="s">
        <v>5650</v>
      </c>
      <c r="G66" s="3" t="s">
        <v>5757</v>
      </c>
      <c r="H66" s="27">
        <f t="shared" si="0"/>
        <v>104.50281425891181</v>
      </c>
      <c r="I66" s="4">
        <v>266.5</v>
      </c>
      <c r="J66" s="4">
        <v>214</v>
      </c>
      <c r="K66" s="4">
        <v>52.5</v>
      </c>
      <c r="L66" s="4">
        <v>278.5</v>
      </c>
      <c r="M66" s="4">
        <v>9</v>
      </c>
      <c r="N66" s="3" t="s">
        <v>315</v>
      </c>
      <c r="O66" s="10"/>
      <c r="P66" s="10"/>
    </row>
    <row r="67" spans="1:16" s="1" customFormat="1" x14ac:dyDescent="0.25">
      <c r="A67" s="3" t="s">
        <v>8706</v>
      </c>
      <c r="B67" s="3" t="s">
        <v>8707</v>
      </c>
      <c r="C67" s="3" t="s">
        <v>5598</v>
      </c>
      <c r="D67" s="3" t="s">
        <v>5758</v>
      </c>
      <c r="E67" s="3" t="s">
        <v>5759</v>
      </c>
      <c r="F67" s="3" t="s">
        <v>5760</v>
      </c>
      <c r="G67" s="3" t="s">
        <v>5761</v>
      </c>
      <c r="H67" s="27">
        <f t="shared" ref="H67:H127" si="1">L67/I67*100</f>
        <v>99.427917620137293</v>
      </c>
      <c r="I67" s="4">
        <v>262.2</v>
      </c>
      <c r="J67" s="4">
        <v>208</v>
      </c>
      <c r="K67" s="4">
        <v>54.2</v>
      </c>
      <c r="L67" s="4">
        <v>260.7</v>
      </c>
      <c r="M67" s="4">
        <v>9</v>
      </c>
      <c r="N67" s="3" t="s">
        <v>6328</v>
      </c>
      <c r="O67" s="10"/>
      <c r="P67" s="10"/>
    </row>
    <row r="68" spans="1:16" s="1" customFormat="1" x14ac:dyDescent="0.25">
      <c r="A68" s="3" t="s">
        <v>8708</v>
      </c>
      <c r="B68" s="3" t="s">
        <v>8709</v>
      </c>
      <c r="C68" s="3" t="s">
        <v>5598</v>
      </c>
      <c r="D68" s="3" t="s">
        <v>5762</v>
      </c>
      <c r="E68" s="3" t="s">
        <v>5692</v>
      </c>
      <c r="F68" s="3" t="s">
        <v>5763</v>
      </c>
      <c r="G68" s="3" t="s">
        <v>8710</v>
      </c>
      <c r="H68" s="27">
        <f t="shared" si="1"/>
        <v>97.086346235644399</v>
      </c>
      <c r="I68" s="4">
        <v>470.2</v>
      </c>
      <c r="J68" s="4">
        <v>372.5</v>
      </c>
      <c r="K68" s="4">
        <v>97.7</v>
      </c>
      <c r="L68" s="4">
        <v>456.5</v>
      </c>
      <c r="M68" s="4">
        <v>16</v>
      </c>
      <c r="N68" s="3" t="s">
        <v>6328</v>
      </c>
      <c r="O68" s="10"/>
      <c r="P68" s="10"/>
    </row>
    <row r="69" spans="1:16" s="1" customFormat="1" x14ac:dyDescent="0.25">
      <c r="A69" s="3" t="s">
        <v>8711</v>
      </c>
      <c r="B69" s="3" t="s">
        <v>8646</v>
      </c>
      <c r="C69" s="3" t="s">
        <v>5598</v>
      </c>
      <c r="D69" s="3" t="s">
        <v>5764</v>
      </c>
      <c r="E69" s="3" t="s">
        <v>5656</v>
      </c>
      <c r="F69" s="3" t="s">
        <v>5657</v>
      </c>
      <c r="G69" s="3" t="s">
        <v>5765</v>
      </c>
      <c r="H69" s="27">
        <f t="shared" si="1"/>
        <v>95.667870036101078</v>
      </c>
      <c r="I69" s="4">
        <v>387.8</v>
      </c>
      <c r="J69" s="4">
        <v>314</v>
      </c>
      <c r="K69" s="4">
        <v>73.8</v>
      </c>
      <c r="L69" s="4">
        <v>371</v>
      </c>
      <c r="M69" s="4">
        <v>13</v>
      </c>
      <c r="N69" s="3" t="s">
        <v>6260</v>
      </c>
      <c r="O69" s="10"/>
      <c r="P69" s="10"/>
    </row>
    <row r="70" spans="1:16" s="1" customFormat="1" x14ac:dyDescent="0.25">
      <c r="A70" s="3" t="s">
        <v>992</v>
      </c>
      <c r="B70" s="3" t="s">
        <v>8646</v>
      </c>
      <c r="C70" s="3" t="s">
        <v>5598</v>
      </c>
      <c r="D70" s="3" t="s">
        <v>5766</v>
      </c>
      <c r="E70" s="3" t="s">
        <v>5656</v>
      </c>
      <c r="F70" s="3" t="s">
        <v>5657</v>
      </c>
      <c r="G70" s="3" t="s">
        <v>5767</v>
      </c>
      <c r="H70" s="27">
        <f t="shared" si="1"/>
        <v>97.2</v>
      </c>
      <c r="I70" s="4">
        <v>375</v>
      </c>
      <c r="J70" s="4">
        <v>282</v>
      </c>
      <c r="K70" s="4">
        <v>93</v>
      </c>
      <c r="L70" s="4">
        <v>364.5</v>
      </c>
      <c r="M70" s="4">
        <v>12</v>
      </c>
      <c r="N70" s="3" t="s">
        <v>6260</v>
      </c>
      <c r="O70" s="10"/>
      <c r="P70" s="10"/>
    </row>
    <row r="71" spans="1:16" s="1" customFormat="1" x14ac:dyDescent="0.25">
      <c r="A71" s="3" t="s">
        <v>8712</v>
      </c>
      <c r="B71" s="3" t="s">
        <v>8713</v>
      </c>
      <c r="C71" s="3" t="s">
        <v>5598</v>
      </c>
      <c r="D71" s="3" t="s">
        <v>5768</v>
      </c>
      <c r="E71" s="3" t="s">
        <v>5769</v>
      </c>
      <c r="F71" s="3" t="s">
        <v>5770</v>
      </c>
      <c r="G71" s="3" t="s">
        <v>3877</v>
      </c>
      <c r="H71" s="27">
        <f t="shared" si="1"/>
        <v>100.26943802925328</v>
      </c>
      <c r="I71" s="4">
        <v>259.8</v>
      </c>
      <c r="J71" s="4">
        <v>188</v>
      </c>
      <c r="K71" s="4">
        <v>71.8</v>
      </c>
      <c r="L71" s="4">
        <v>260.5</v>
      </c>
      <c r="M71" s="4">
        <v>8</v>
      </c>
      <c r="N71" s="3" t="s">
        <v>6328</v>
      </c>
      <c r="O71" s="10"/>
      <c r="P71" s="10"/>
    </row>
    <row r="72" spans="1:16" s="1" customFormat="1" x14ac:dyDescent="0.25">
      <c r="A72" s="3" t="s">
        <v>8714</v>
      </c>
      <c r="B72" s="3" t="s">
        <v>8715</v>
      </c>
      <c r="C72" s="3" t="s">
        <v>5598</v>
      </c>
      <c r="D72" s="3" t="s">
        <v>5771</v>
      </c>
      <c r="E72" s="3" t="s">
        <v>5660</v>
      </c>
      <c r="F72" s="3" t="s">
        <v>5772</v>
      </c>
      <c r="G72" s="3" t="s">
        <v>5773</v>
      </c>
      <c r="H72" s="27">
        <f t="shared" si="1"/>
        <v>101.77777777777777</v>
      </c>
      <c r="I72" s="4">
        <v>225</v>
      </c>
      <c r="J72" s="4">
        <v>188</v>
      </c>
      <c r="K72" s="4">
        <v>37</v>
      </c>
      <c r="L72" s="4">
        <v>229</v>
      </c>
      <c r="M72" s="4">
        <v>8</v>
      </c>
      <c r="N72" s="3" t="s">
        <v>6328</v>
      </c>
      <c r="O72" s="10"/>
      <c r="P72" s="10"/>
    </row>
    <row r="73" spans="1:16" s="1" customFormat="1" x14ac:dyDescent="0.25">
      <c r="A73" s="3" t="s">
        <v>8716</v>
      </c>
      <c r="B73" s="3" t="s">
        <v>8653</v>
      </c>
      <c r="C73" s="3" t="s">
        <v>5598</v>
      </c>
      <c r="D73" s="3" t="s">
        <v>5774</v>
      </c>
      <c r="E73" s="3" t="s">
        <v>5669</v>
      </c>
      <c r="F73" s="3" t="s">
        <v>5670</v>
      </c>
      <c r="G73" s="3" t="s">
        <v>85</v>
      </c>
      <c r="H73" s="27">
        <f t="shared" si="1"/>
        <v>104.05942050301516</v>
      </c>
      <c r="I73" s="4">
        <v>679.9</v>
      </c>
      <c r="J73" s="4">
        <v>542</v>
      </c>
      <c r="K73" s="4">
        <v>137.9</v>
      </c>
      <c r="L73" s="4">
        <v>707.5</v>
      </c>
      <c r="M73" s="4">
        <v>17</v>
      </c>
      <c r="N73" s="3" t="s">
        <v>6260</v>
      </c>
      <c r="O73" s="10"/>
      <c r="P73" s="10"/>
    </row>
    <row r="74" spans="1:16" s="1" customFormat="1" x14ac:dyDescent="0.25">
      <c r="A74" s="3" t="s">
        <v>8717</v>
      </c>
      <c r="B74" s="3" t="s">
        <v>8658</v>
      </c>
      <c r="C74" s="3" t="s">
        <v>5598</v>
      </c>
      <c r="D74" s="3" t="s">
        <v>5775</v>
      </c>
      <c r="E74" s="3" t="s">
        <v>5678</v>
      </c>
      <c r="F74" s="3" t="s">
        <v>5679</v>
      </c>
      <c r="G74" s="3" t="s">
        <v>5776</v>
      </c>
      <c r="H74" s="27">
        <f t="shared" si="1"/>
        <v>108.33827893175074</v>
      </c>
      <c r="I74" s="4">
        <v>337</v>
      </c>
      <c r="J74" s="4">
        <v>282</v>
      </c>
      <c r="K74" s="4">
        <v>55</v>
      </c>
      <c r="L74" s="4">
        <v>365.1</v>
      </c>
      <c r="M74" s="4">
        <v>12</v>
      </c>
      <c r="N74" s="3" t="s">
        <v>315</v>
      </c>
      <c r="O74" s="10"/>
      <c r="P74" s="10"/>
    </row>
    <row r="75" spans="1:16" s="1" customFormat="1" x14ac:dyDescent="0.25">
      <c r="A75" s="3" t="s">
        <v>8718</v>
      </c>
      <c r="B75" s="3" t="s">
        <v>8676</v>
      </c>
      <c r="C75" s="3" t="s">
        <v>5598</v>
      </c>
      <c r="D75" s="3" t="s">
        <v>5777</v>
      </c>
      <c r="E75" s="3" t="s">
        <v>5709</v>
      </c>
      <c r="F75" s="3" t="s">
        <v>5710</v>
      </c>
      <c r="G75" s="3" t="s">
        <v>5778</v>
      </c>
      <c r="H75" s="27">
        <f t="shared" si="1"/>
        <v>101.7913593256059</v>
      </c>
      <c r="I75" s="4">
        <v>284.7</v>
      </c>
      <c r="J75" s="4">
        <v>222</v>
      </c>
      <c r="K75" s="4">
        <v>62.7</v>
      </c>
      <c r="L75" s="4">
        <v>289.8</v>
      </c>
      <c r="M75" s="4">
        <v>9</v>
      </c>
      <c r="N75" s="3" t="s">
        <v>315</v>
      </c>
      <c r="O75" s="10"/>
      <c r="P75" s="10"/>
    </row>
    <row r="76" spans="1:16" s="1" customFormat="1" x14ac:dyDescent="0.25">
      <c r="A76" s="3" t="s">
        <v>2355</v>
      </c>
      <c r="B76" s="3" t="s">
        <v>8676</v>
      </c>
      <c r="C76" s="3" t="s">
        <v>5598</v>
      </c>
      <c r="D76" s="3" t="s">
        <v>5779</v>
      </c>
      <c r="E76" s="3" t="s">
        <v>5712</v>
      </c>
      <c r="F76" s="3" t="s">
        <v>5710</v>
      </c>
      <c r="G76" s="3" t="s">
        <v>5780</v>
      </c>
      <c r="H76" s="27">
        <f t="shared" si="1"/>
        <v>97.116843702579658</v>
      </c>
      <c r="I76" s="4">
        <v>922.6</v>
      </c>
      <c r="J76" s="4">
        <v>634</v>
      </c>
      <c r="K76" s="4">
        <v>288.60000000000002</v>
      </c>
      <c r="L76" s="4">
        <v>896</v>
      </c>
      <c r="M76" s="4">
        <v>22</v>
      </c>
      <c r="N76" s="3" t="s">
        <v>315</v>
      </c>
      <c r="O76" s="10"/>
      <c r="P76" s="10"/>
    </row>
    <row r="77" spans="1:16" s="1" customFormat="1" x14ac:dyDescent="0.25">
      <c r="A77" s="3" t="s">
        <v>8719</v>
      </c>
      <c r="B77" s="3" t="s">
        <v>8676</v>
      </c>
      <c r="C77" s="3" t="s">
        <v>5598</v>
      </c>
      <c r="D77" s="3" t="s">
        <v>5781</v>
      </c>
      <c r="E77" s="3" t="s">
        <v>5782</v>
      </c>
      <c r="F77" s="3" t="s">
        <v>5710</v>
      </c>
      <c r="G77" s="3" t="s">
        <v>5783</v>
      </c>
      <c r="H77" s="27">
        <f t="shared" si="1"/>
        <v>100.10649627263044</v>
      </c>
      <c r="I77" s="4">
        <v>187.8</v>
      </c>
      <c r="J77" s="4">
        <v>166</v>
      </c>
      <c r="K77" s="4">
        <v>21.8</v>
      </c>
      <c r="L77" s="4">
        <v>188</v>
      </c>
      <c r="M77" s="4">
        <v>7</v>
      </c>
      <c r="N77" s="3" t="s">
        <v>315</v>
      </c>
      <c r="O77" s="10"/>
      <c r="P77" s="10"/>
    </row>
    <row r="78" spans="1:16" s="1" customFormat="1" x14ac:dyDescent="0.25">
      <c r="A78" s="3" t="s">
        <v>8720</v>
      </c>
      <c r="B78" s="3" t="s">
        <v>8628</v>
      </c>
      <c r="C78" s="3" t="s">
        <v>5598</v>
      </c>
      <c r="D78" s="3" t="s">
        <v>5784</v>
      </c>
      <c r="E78" s="3" t="s">
        <v>5625</v>
      </c>
      <c r="F78" s="3" t="s">
        <v>2942</v>
      </c>
      <c r="G78" s="3" t="s">
        <v>5785</v>
      </c>
      <c r="H78" s="27">
        <f t="shared" si="1"/>
        <v>100.84033613445378</v>
      </c>
      <c r="I78" s="4">
        <v>357</v>
      </c>
      <c r="J78" s="4">
        <v>312</v>
      </c>
      <c r="K78" s="4">
        <v>45</v>
      </c>
      <c r="L78" s="4">
        <v>360</v>
      </c>
      <c r="M78" s="4">
        <v>13</v>
      </c>
      <c r="N78" s="3" t="s">
        <v>6260</v>
      </c>
      <c r="O78" s="10"/>
      <c r="P78" s="10"/>
    </row>
    <row r="79" spans="1:16" s="1" customFormat="1" x14ac:dyDescent="0.25">
      <c r="A79" s="3" t="s">
        <v>8721</v>
      </c>
      <c r="B79" s="3" t="s">
        <v>8676</v>
      </c>
      <c r="C79" s="3" t="s">
        <v>5598</v>
      </c>
      <c r="D79" s="3" t="s">
        <v>5786</v>
      </c>
      <c r="E79" s="3" t="s">
        <v>5782</v>
      </c>
      <c r="F79" s="3" t="s">
        <v>5710</v>
      </c>
      <c r="G79" s="3" t="s">
        <v>5787</v>
      </c>
      <c r="H79" s="27">
        <f t="shared" si="1"/>
        <v>104.94623655913979</v>
      </c>
      <c r="I79" s="4">
        <v>232.5</v>
      </c>
      <c r="J79" s="4">
        <v>188</v>
      </c>
      <c r="K79" s="4">
        <v>44.5</v>
      </c>
      <c r="L79" s="4">
        <v>244</v>
      </c>
      <c r="M79" s="4">
        <v>8</v>
      </c>
      <c r="N79" s="3" t="s">
        <v>315</v>
      </c>
      <c r="O79" s="10"/>
      <c r="P79" s="10"/>
    </row>
    <row r="80" spans="1:16" s="1" customFormat="1" x14ac:dyDescent="0.25">
      <c r="A80" s="3" t="s">
        <v>8722</v>
      </c>
      <c r="B80" s="3" t="s">
        <v>8676</v>
      </c>
      <c r="C80" s="3" t="s">
        <v>5598</v>
      </c>
      <c r="D80" s="3" t="s">
        <v>5788</v>
      </c>
      <c r="E80" s="3" t="s">
        <v>5712</v>
      </c>
      <c r="F80" s="3" t="s">
        <v>5710</v>
      </c>
      <c r="G80" s="3" t="s">
        <v>2697</v>
      </c>
      <c r="H80" s="27">
        <f t="shared" si="1"/>
        <v>98.59375</v>
      </c>
      <c r="I80" s="4">
        <v>192</v>
      </c>
      <c r="J80" s="4">
        <v>144</v>
      </c>
      <c r="K80" s="4">
        <v>48</v>
      </c>
      <c r="L80" s="4">
        <v>189.3</v>
      </c>
      <c r="M80" s="4">
        <v>6</v>
      </c>
      <c r="N80" s="3" t="s">
        <v>315</v>
      </c>
      <c r="O80" s="10"/>
      <c r="P80" s="10"/>
    </row>
    <row r="81" spans="1:16" s="1" customFormat="1" x14ac:dyDescent="0.25">
      <c r="A81" s="3" t="s">
        <v>8723</v>
      </c>
      <c r="B81" s="3" t="s">
        <v>8676</v>
      </c>
      <c r="C81" s="3" t="s">
        <v>5598</v>
      </c>
      <c r="D81" s="3" t="s">
        <v>5789</v>
      </c>
      <c r="E81" s="3" t="s">
        <v>5782</v>
      </c>
      <c r="F81" s="3" t="s">
        <v>5710</v>
      </c>
      <c r="G81" s="3" t="s">
        <v>5790</v>
      </c>
      <c r="H81" s="27">
        <f t="shared" si="1"/>
        <v>107.59493670886076</v>
      </c>
      <c r="I81" s="4">
        <v>268.60000000000002</v>
      </c>
      <c r="J81" s="4">
        <v>200</v>
      </c>
      <c r="K81" s="4">
        <v>68.599999999999994</v>
      </c>
      <c r="L81" s="4">
        <v>289</v>
      </c>
      <c r="M81" s="4">
        <v>8</v>
      </c>
      <c r="N81" s="3" t="s">
        <v>315</v>
      </c>
      <c r="O81" s="10"/>
      <c r="P81" s="10"/>
    </row>
    <row r="82" spans="1:16" s="1" customFormat="1" x14ac:dyDescent="0.25">
      <c r="A82" s="3" t="s">
        <v>8724</v>
      </c>
      <c r="B82" s="3" t="s">
        <v>8725</v>
      </c>
      <c r="C82" s="3" t="s">
        <v>5598</v>
      </c>
      <c r="D82" s="3" t="s">
        <v>5791</v>
      </c>
      <c r="E82" s="3" t="s">
        <v>5792</v>
      </c>
      <c r="F82" s="3" t="s">
        <v>5793</v>
      </c>
      <c r="G82" s="3" t="s">
        <v>8726</v>
      </c>
      <c r="H82" s="27">
        <f t="shared" si="1"/>
        <v>97.97930014785608</v>
      </c>
      <c r="I82" s="4">
        <v>202.9</v>
      </c>
      <c r="J82" s="4">
        <v>146</v>
      </c>
      <c r="K82" s="4">
        <v>56.9</v>
      </c>
      <c r="L82" s="4">
        <v>198.8</v>
      </c>
      <c r="M82" s="4">
        <v>6</v>
      </c>
      <c r="N82" s="3" t="s">
        <v>6328</v>
      </c>
      <c r="O82" s="10"/>
      <c r="P82" s="10"/>
    </row>
    <row r="83" spans="1:16" s="1" customFormat="1" x14ac:dyDescent="0.25">
      <c r="A83" s="3" t="s">
        <v>8727</v>
      </c>
      <c r="B83" s="3" t="s">
        <v>8728</v>
      </c>
      <c r="C83" s="3" t="s">
        <v>5598</v>
      </c>
      <c r="D83" s="3" t="s">
        <v>5795</v>
      </c>
      <c r="E83" s="3" t="s">
        <v>5796</v>
      </c>
      <c r="F83" s="3" t="s">
        <v>5797</v>
      </c>
      <c r="G83" s="3" t="s">
        <v>5798</v>
      </c>
      <c r="H83" s="27">
        <f t="shared" si="1"/>
        <v>101.71862509992008</v>
      </c>
      <c r="I83" s="4">
        <v>250.2</v>
      </c>
      <c r="J83" s="4">
        <v>208</v>
      </c>
      <c r="K83" s="4">
        <v>42.2</v>
      </c>
      <c r="L83" s="4">
        <v>254.5</v>
      </c>
      <c r="M83" s="4">
        <v>9</v>
      </c>
      <c r="N83" s="3" t="s">
        <v>6328</v>
      </c>
      <c r="O83" s="10"/>
      <c r="P83" s="10"/>
    </row>
    <row r="84" spans="1:16" s="1" customFormat="1" x14ac:dyDescent="0.25">
      <c r="A84" s="3" t="s">
        <v>8729</v>
      </c>
      <c r="B84" s="3" t="s">
        <v>8730</v>
      </c>
      <c r="C84" s="3" t="s">
        <v>5598</v>
      </c>
      <c r="D84" s="3" t="s">
        <v>5799</v>
      </c>
      <c r="E84" s="3" t="s">
        <v>5796</v>
      </c>
      <c r="F84" s="3" t="s">
        <v>2846</v>
      </c>
      <c r="G84" s="3" t="s">
        <v>5800</v>
      </c>
      <c r="H84" s="27">
        <f t="shared" si="1"/>
        <v>101.11576011157601</v>
      </c>
      <c r="I84" s="4">
        <v>358.5</v>
      </c>
      <c r="J84" s="4">
        <v>274</v>
      </c>
      <c r="K84" s="4">
        <v>84.5</v>
      </c>
      <c r="L84" s="4">
        <v>362.5</v>
      </c>
      <c r="M84" s="4">
        <v>11</v>
      </c>
      <c r="N84" s="3" t="s">
        <v>6328</v>
      </c>
      <c r="O84" s="10"/>
      <c r="P84" s="10"/>
    </row>
    <row r="85" spans="1:16" s="1" customFormat="1" x14ac:dyDescent="0.25">
      <c r="A85" s="3" t="s">
        <v>8731</v>
      </c>
      <c r="B85" s="3" t="s">
        <v>8683</v>
      </c>
      <c r="C85" s="3" t="s">
        <v>5598</v>
      </c>
      <c r="D85" s="3" t="s">
        <v>5801</v>
      </c>
      <c r="E85" s="3" t="s">
        <v>5720</v>
      </c>
      <c r="F85" s="3" t="s">
        <v>5721</v>
      </c>
      <c r="G85" s="3" t="s">
        <v>5802</v>
      </c>
      <c r="H85" s="27">
        <f t="shared" si="1"/>
        <v>92.02596198423737</v>
      </c>
      <c r="I85" s="4">
        <v>215.7</v>
      </c>
      <c r="J85" s="4">
        <v>166</v>
      </c>
      <c r="K85" s="4">
        <v>49.7</v>
      </c>
      <c r="L85" s="4">
        <v>198.5</v>
      </c>
      <c r="M85" s="4">
        <v>7</v>
      </c>
      <c r="N85" s="3" t="s">
        <v>6260</v>
      </c>
      <c r="O85" s="10"/>
      <c r="P85" s="10"/>
    </row>
    <row r="86" spans="1:16" s="1" customFormat="1" x14ac:dyDescent="0.25">
      <c r="A86" s="3" t="s">
        <v>8732</v>
      </c>
      <c r="B86" s="3" t="s">
        <v>8683</v>
      </c>
      <c r="C86" s="3" t="s">
        <v>5598</v>
      </c>
      <c r="D86" s="3" t="s">
        <v>5803</v>
      </c>
      <c r="E86" s="3" t="s">
        <v>5720</v>
      </c>
      <c r="F86" s="3" t="s">
        <v>5721</v>
      </c>
      <c r="G86" s="3" t="s">
        <v>5804</v>
      </c>
      <c r="H86" s="27">
        <f t="shared" si="1"/>
        <v>94.632086851628472</v>
      </c>
      <c r="I86" s="4">
        <v>829</v>
      </c>
      <c r="J86" s="4">
        <v>573</v>
      </c>
      <c r="K86" s="4">
        <v>256</v>
      </c>
      <c r="L86" s="4">
        <v>784.5</v>
      </c>
      <c r="M86" s="4">
        <v>18</v>
      </c>
      <c r="N86" s="3" t="s">
        <v>6260</v>
      </c>
      <c r="O86" s="10"/>
      <c r="P86" s="10"/>
    </row>
    <row r="87" spans="1:16" s="1" customFormat="1" x14ac:dyDescent="0.25">
      <c r="A87" s="3" t="s">
        <v>8733</v>
      </c>
      <c r="B87" s="3" t="s">
        <v>8734</v>
      </c>
      <c r="C87" s="3" t="s">
        <v>5598</v>
      </c>
      <c r="D87" s="3" t="s">
        <v>5805</v>
      </c>
      <c r="E87" s="3" t="s">
        <v>5806</v>
      </c>
      <c r="F87" s="3" t="s">
        <v>5807</v>
      </c>
      <c r="G87" s="3" t="s">
        <v>5808</v>
      </c>
      <c r="H87" s="27">
        <f t="shared" si="1"/>
        <v>98.754830399313008</v>
      </c>
      <c r="I87" s="4">
        <v>232.9</v>
      </c>
      <c r="J87" s="4">
        <v>188</v>
      </c>
      <c r="K87" s="4">
        <v>44.9</v>
      </c>
      <c r="L87" s="4">
        <v>230</v>
      </c>
      <c r="M87" s="4">
        <v>8</v>
      </c>
      <c r="N87" s="3" t="s">
        <v>6328</v>
      </c>
      <c r="O87" s="10"/>
      <c r="P87" s="10"/>
    </row>
    <row r="88" spans="1:16" s="1" customFormat="1" x14ac:dyDescent="0.25">
      <c r="A88" s="3" t="s">
        <v>8735</v>
      </c>
      <c r="B88" s="3" t="s">
        <v>8736</v>
      </c>
      <c r="C88" s="3" t="s">
        <v>5598</v>
      </c>
      <c r="D88" s="3" t="s">
        <v>5809</v>
      </c>
      <c r="E88" s="3" t="s">
        <v>5810</v>
      </c>
      <c r="F88" s="3" t="s">
        <v>5811</v>
      </c>
      <c r="G88" s="3" t="s">
        <v>1545</v>
      </c>
      <c r="H88" s="27">
        <f t="shared" si="1"/>
        <v>110.13215859030836</v>
      </c>
      <c r="I88" s="4">
        <v>113.5</v>
      </c>
      <c r="J88" s="4">
        <v>101.5</v>
      </c>
      <c r="K88" s="4">
        <v>12</v>
      </c>
      <c r="L88" s="4">
        <v>125</v>
      </c>
      <c r="M88" s="4">
        <v>5</v>
      </c>
      <c r="N88" s="3" t="s">
        <v>6328</v>
      </c>
      <c r="O88" s="10"/>
      <c r="P88" s="10"/>
    </row>
    <row r="89" spans="1:16" s="1" customFormat="1" x14ac:dyDescent="0.25">
      <c r="A89" s="3" t="s">
        <v>8737</v>
      </c>
      <c r="B89" s="3" t="s">
        <v>8638</v>
      </c>
      <c r="C89" s="3" t="s">
        <v>5598</v>
      </c>
      <c r="D89" s="3" t="s">
        <v>5812</v>
      </c>
      <c r="E89" s="3" t="s">
        <v>5641</v>
      </c>
      <c r="F89" s="3" t="s">
        <v>5642</v>
      </c>
      <c r="G89" s="3" t="s">
        <v>538</v>
      </c>
      <c r="H89" s="27">
        <f t="shared" si="1"/>
        <v>109.46745562130178</v>
      </c>
      <c r="I89" s="4">
        <v>540.79999999999995</v>
      </c>
      <c r="J89" s="4">
        <v>414</v>
      </c>
      <c r="K89" s="4">
        <v>126.8</v>
      </c>
      <c r="L89" s="4">
        <v>592</v>
      </c>
      <c r="M89" s="4">
        <v>13</v>
      </c>
      <c r="N89" s="3" t="s">
        <v>6260</v>
      </c>
      <c r="O89" s="10"/>
      <c r="P89" s="10"/>
    </row>
    <row r="90" spans="1:16" s="1" customFormat="1" x14ac:dyDescent="0.25">
      <c r="A90" s="3" t="s">
        <v>8738</v>
      </c>
      <c r="B90" s="3" t="s">
        <v>8615</v>
      </c>
      <c r="C90" s="3" t="s">
        <v>5598</v>
      </c>
      <c r="D90" s="3" t="s">
        <v>5813</v>
      </c>
      <c r="E90" s="3" t="s">
        <v>5600</v>
      </c>
      <c r="F90" s="3" t="s">
        <v>5601</v>
      </c>
      <c r="G90" s="3" t="s">
        <v>5814</v>
      </c>
      <c r="H90" s="27">
        <f t="shared" si="1"/>
        <v>91.698317959848069</v>
      </c>
      <c r="I90" s="4">
        <v>737.2</v>
      </c>
      <c r="J90" s="4">
        <v>541</v>
      </c>
      <c r="K90" s="4">
        <v>196.2</v>
      </c>
      <c r="L90" s="4">
        <v>676</v>
      </c>
      <c r="M90" s="4">
        <v>17</v>
      </c>
      <c r="N90" s="3" t="s">
        <v>6260</v>
      </c>
      <c r="O90" s="10"/>
      <c r="P90" s="10"/>
    </row>
    <row r="91" spans="1:16" s="1" customFormat="1" x14ac:dyDescent="0.25">
      <c r="A91" s="3" t="s">
        <v>8739</v>
      </c>
      <c r="B91" s="3" t="s">
        <v>8620</v>
      </c>
      <c r="C91" s="3" t="s">
        <v>5598</v>
      </c>
      <c r="D91" s="3" t="s">
        <v>5815</v>
      </c>
      <c r="E91" s="3" t="s">
        <v>5609</v>
      </c>
      <c r="F91" s="3" t="s">
        <v>5610</v>
      </c>
      <c r="G91" s="3" t="s">
        <v>5816</v>
      </c>
      <c r="H91" s="27">
        <f t="shared" si="1"/>
        <v>97.096530920060331</v>
      </c>
      <c r="I91" s="4">
        <v>795.6</v>
      </c>
      <c r="J91" s="4">
        <v>541</v>
      </c>
      <c r="K91" s="4">
        <v>254.6</v>
      </c>
      <c r="L91" s="4">
        <v>772.5</v>
      </c>
      <c r="M91" s="4">
        <v>17</v>
      </c>
      <c r="N91" s="3" t="s">
        <v>6260</v>
      </c>
      <c r="O91" s="10"/>
      <c r="P91" s="10"/>
    </row>
    <row r="92" spans="1:16" s="1" customFormat="1" x14ac:dyDescent="0.25">
      <c r="A92" s="3" t="s">
        <v>8740</v>
      </c>
      <c r="B92" s="3" t="s">
        <v>8730</v>
      </c>
      <c r="C92" s="3" t="s">
        <v>5598</v>
      </c>
      <c r="D92" s="3" t="s">
        <v>5817</v>
      </c>
      <c r="E92" s="3" t="s">
        <v>5796</v>
      </c>
      <c r="F92" s="3" t="s">
        <v>2846</v>
      </c>
      <c r="G92" s="3" t="s">
        <v>5818</v>
      </c>
      <c r="H92" s="27">
        <f t="shared" si="1"/>
        <v>102.07575433340466</v>
      </c>
      <c r="I92" s="4">
        <v>467.3</v>
      </c>
      <c r="J92" s="4">
        <v>382</v>
      </c>
      <c r="K92" s="4">
        <v>85.3</v>
      </c>
      <c r="L92" s="4">
        <v>477</v>
      </c>
      <c r="M92" s="4">
        <v>12</v>
      </c>
      <c r="N92" s="3" t="s">
        <v>6328</v>
      </c>
      <c r="O92" s="10"/>
      <c r="P92" s="10"/>
    </row>
    <row r="93" spans="1:16" s="1" customFormat="1" x14ac:dyDescent="0.25">
      <c r="A93" s="3" t="s">
        <v>8741</v>
      </c>
      <c r="B93" s="3" t="s">
        <v>8648</v>
      </c>
      <c r="C93" s="3" t="s">
        <v>5598</v>
      </c>
      <c r="D93" s="3" t="s">
        <v>5819</v>
      </c>
      <c r="E93" s="3" t="s">
        <v>5660</v>
      </c>
      <c r="F93" s="3" t="s">
        <v>5661</v>
      </c>
      <c r="G93" s="3" t="s">
        <v>5820</v>
      </c>
      <c r="H93" s="27">
        <f t="shared" si="1"/>
        <v>95.280862181580673</v>
      </c>
      <c r="I93" s="4">
        <v>612.4</v>
      </c>
      <c r="J93" s="4">
        <v>478</v>
      </c>
      <c r="K93" s="4">
        <v>134.4</v>
      </c>
      <c r="L93" s="4">
        <v>583.5</v>
      </c>
      <c r="M93" s="4">
        <v>15</v>
      </c>
      <c r="N93" s="3" t="s">
        <v>6328</v>
      </c>
      <c r="O93" s="10"/>
      <c r="P93" s="10"/>
    </row>
    <row r="94" spans="1:16" s="1" customFormat="1" x14ac:dyDescent="0.25">
      <c r="A94" s="3" t="s">
        <v>8742</v>
      </c>
      <c r="B94" s="3" t="s">
        <v>8651</v>
      </c>
      <c r="C94" s="3" t="s">
        <v>5598</v>
      </c>
      <c r="D94" s="3" t="s">
        <v>5821</v>
      </c>
      <c r="E94" s="3" t="s">
        <v>5667</v>
      </c>
      <c r="F94" s="3" t="s">
        <v>5668</v>
      </c>
      <c r="G94" s="3" t="s">
        <v>1222</v>
      </c>
      <c r="H94" s="27">
        <f t="shared" si="1"/>
        <v>92.702989563063866</v>
      </c>
      <c r="I94" s="4">
        <v>1130.5999999999999</v>
      </c>
      <c r="J94" s="4">
        <v>794</v>
      </c>
      <c r="K94" s="4">
        <v>336.6</v>
      </c>
      <c r="L94" s="4">
        <v>1048.0999999999999</v>
      </c>
      <c r="M94" s="4">
        <v>25</v>
      </c>
      <c r="N94" s="3" t="s">
        <v>6328</v>
      </c>
      <c r="O94" s="10"/>
      <c r="P94" s="10"/>
    </row>
    <row r="95" spans="1:16" s="1" customFormat="1" x14ac:dyDescent="0.25">
      <c r="A95" s="3" t="s">
        <v>8743</v>
      </c>
      <c r="B95" s="3" t="s">
        <v>8658</v>
      </c>
      <c r="C95" s="3" t="s">
        <v>5598</v>
      </c>
      <c r="D95" s="3" t="s">
        <v>5822</v>
      </c>
      <c r="E95" s="3" t="s">
        <v>5678</v>
      </c>
      <c r="F95" s="3" t="s">
        <v>5679</v>
      </c>
      <c r="G95" s="3" t="s">
        <v>5823</v>
      </c>
      <c r="H95" s="27">
        <f t="shared" si="1"/>
        <v>98.057656920875075</v>
      </c>
      <c r="I95" s="4">
        <v>489.1</v>
      </c>
      <c r="J95" s="4">
        <v>382</v>
      </c>
      <c r="K95" s="4">
        <v>107.1</v>
      </c>
      <c r="L95" s="4">
        <v>479.6</v>
      </c>
      <c r="M95" s="4">
        <v>12</v>
      </c>
      <c r="N95" s="3" t="s">
        <v>315</v>
      </c>
      <c r="O95" s="10"/>
      <c r="P95" s="10"/>
    </row>
    <row r="96" spans="1:16" s="1" customFormat="1" x14ac:dyDescent="0.25">
      <c r="A96" s="3" t="s">
        <v>8744</v>
      </c>
      <c r="B96" s="3" t="s">
        <v>8623</v>
      </c>
      <c r="C96" s="3" t="s">
        <v>5598</v>
      </c>
      <c r="D96" s="3" t="s">
        <v>5824</v>
      </c>
      <c r="E96" s="3" t="s">
        <v>5615</v>
      </c>
      <c r="F96" s="3" t="s">
        <v>5825</v>
      </c>
      <c r="G96" s="3" t="s">
        <v>5826</v>
      </c>
      <c r="H96" s="27">
        <f t="shared" si="1"/>
        <v>95.501563627616065</v>
      </c>
      <c r="I96" s="4">
        <v>415.7</v>
      </c>
      <c r="J96" s="4">
        <v>288</v>
      </c>
      <c r="K96" s="4">
        <v>127.7</v>
      </c>
      <c r="L96" s="4">
        <v>397</v>
      </c>
      <c r="M96" s="4">
        <v>9</v>
      </c>
      <c r="N96" s="3" t="s">
        <v>6260</v>
      </c>
      <c r="O96" s="10"/>
      <c r="P96" s="10"/>
    </row>
    <row r="97" spans="1:16" s="1" customFormat="1" x14ac:dyDescent="0.25">
      <c r="A97" s="3" t="s">
        <v>8745</v>
      </c>
      <c r="B97" s="3" t="s">
        <v>8625</v>
      </c>
      <c r="C97" s="3" t="s">
        <v>5598</v>
      </c>
      <c r="D97" s="3" t="s">
        <v>5827</v>
      </c>
      <c r="E97" s="3" t="s">
        <v>5619</v>
      </c>
      <c r="F97" s="3" t="s">
        <v>5620</v>
      </c>
      <c r="G97" s="3" t="s">
        <v>5828</v>
      </c>
      <c r="H97" s="27">
        <f t="shared" si="1"/>
        <v>85.143863769817969</v>
      </c>
      <c r="I97" s="4">
        <v>681.2</v>
      </c>
      <c r="J97" s="4">
        <v>510</v>
      </c>
      <c r="K97" s="4">
        <v>171.2</v>
      </c>
      <c r="L97" s="4">
        <v>580</v>
      </c>
      <c r="M97" s="4">
        <v>16</v>
      </c>
      <c r="N97" s="3" t="s">
        <v>315</v>
      </c>
      <c r="O97" s="10"/>
      <c r="P97" s="10"/>
    </row>
    <row r="98" spans="1:16" s="1" customFormat="1" x14ac:dyDescent="0.25">
      <c r="A98" s="3" t="s">
        <v>8746</v>
      </c>
      <c r="B98" s="3" t="s">
        <v>8634</v>
      </c>
      <c r="C98" s="3" t="s">
        <v>5598</v>
      </c>
      <c r="D98" s="3" t="s">
        <v>5829</v>
      </c>
      <c r="E98" s="3" t="s">
        <v>5634</v>
      </c>
      <c r="F98" s="3" t="s">
        <v>5635</v>
      </c>
      <c r="G98" s="3" t="s">
        <v>5841</v>
      </c>
      <c r="H98" s="27">
        <f t="shared" si="1"/>
        <v>104</v>
      </c>
      <c r="I98" s="4">
        <v>50</v>
      </c>
      <c r="J98" s="4">
        <v>37</v>
      </c>
      <c r="K98" s="4">
        <v>13</v>
      </c>
      <c r="L98" s="4">
        <v>52</v>
      </c>
      <c r="M98" s="4">
        <v>1</v>
      </c>
      <c r="N98" s="3" t="s">
        <v>6260</v>
      </c>
      <c r="O98" s="10"/>
      <c r="P98" s="10"/>
    </row>
    <row r="99" spans="1:16" s="1" customFormat="1" x14ac:dyDescent="0.25">
      <c r="A99" s="3" t="s">
        <v>8747</v>
      </c>
      <c r="B99" s="3" t="s">
        <v>8701</v>
      </c>
      <c r="C99" s="3" t="s">
        <v>5598</v>
      </c>
      <c r="D99" s="3" t="s">
        <v>5831</v>
      </c>
      <c r="E99" s="3" t="s">
        <v>5748</v>
      </c>
      <c r="F99" s="3" t="s">
        <v>5749</v>
      </c>
      <c r="G99" s="3" t="s">
        <v>5832</v>
      </c>
      <c r="H99" s="27">
        <f t="shared" si="1"/>
        <v>99.723841669223674</v>
      </c>
      <c r="I99" s="4">
        <v>977.7</v>
      </c>
      <c r="J99" s="4">
        <v>669</v>
      </c>
      <c r="K99" s="4">
        <v>308.7</v>
      </c>
      <c r="L99" s="4">
        <v>975</v>
      </c>
      <c r="M99" s="4">
        <v>21</v>
      </c>
      <c r="N99" s="3" t="s">
        <v>6260</v>
      </c>
      <c r="O99" s="10"/>
      <c r="P99" s="10"/>
    </row>
    <row r="100" spans="1:16" s="1" customFormat="1" x14ac:dyDescent="0.25">
      <c r="A100" s="3" t="s">
        <v>8748</v>
      </c>
      <c r="B100" s="3" t="s">
        <v>8632</v>
      </c>
      <c r="C100" s="3" t="s">
        <v>5598</v>
      </c>
      <c r="D100" s="3" t="s">
        <v>5833</v>
      </c>
      <c r="E100" s="3" t="s">
        <v>5630</v>
      </c>
      <c r="F100" s="3" t="s">
        <v>5631</v>
      </c>
      <c r="G100" s="3" t="s">
        <v>598</v>
      </c>
      <c r="H100" s="27">
        <f t="shared" si="1"/>
        <v>90.834360871352231</v>
      </c>
      <c r="I100" s="4">
        <v>486.6</v>
      </c>
      <c r="J100" s="4">
        <v>382</v>
      </c>
      <c r="K100" s="4">
        <v>104.6</v>
      </c>
      <c r="L100" s="4">
        <v>442</v>
      </c>
      <c r="M100" s="4">
        <v>12</v>
      </c>
      <c r="N100" s="3" t="s">
        <v>315</v>
      </c>
      <c r="O100" s="10"/>
      <c r="P100" s="10"/>
    </row>
    <row r="101" spans="1:16" s="1" customFormat="1" x14ac:dyDescent="0.25">
      <c r="A101" s="3" t="s">
        <v>8749</v>
      </c>
      <c r="B101" s="3" t="s">
        <v>8623</v>
      </c>
      <c r="C101" s="3" t="s">
        <v>5598</v>
      </c>
      <c r="D101" s="3" t="s">
        <v>5834</v>
      </c>
      <c r="E101" s="3" t="s">
        <v>5615</v>
      </c>
      <c r="F101" s="3" t="s">
        <v>5616</v>
      </c>
      <c r="G101" s="3" t="s">
        <v>5835</v>
      </c>
      <c r="H101" s="27">
        <f t="shared" si="1"/>
        <v>91.341579448144628</v>
      </c>
      <c r="I101" s="4">
        <v>525.5</v>
      </c>
      <c r="J101" s="4">
        <v>414</v>
      </c>
      <c r="K101" s="4">
        <v>111.5</v>
      </c>
      <c r="L101" s="4">
        <v>480</v>
      </c>
      <c r="M101" s="4">
        <v>13</v>
      </c>
      <c r="N101" s="3" t="s">
        <v>6260</v>
      </c>
      <c r="O101" s="10"/>
      <c r="P101" s="10"/>
    </row>
    <row r="102" spans="1:16" s="1" customFormat="1" x14ac:dyDescent="0.25">
      <c r="A102" s="3" t="s">
        <v>8750</v>
      </c>
      <c r="B102" s="3" t="s">
        <v>8625</v>
      </c>
      <c r="C102" s="3" t="s">
        <v>5598</v>
      </c>
      <c r="D102" s="3" t="s">
        <v>5836</v>
      </c>
      <c r="E102" s="3" t="s">
        <v>5619</v>
      </c>
      <c r="F102" s="3" t="s">
        <v>5620</v>
      </c>
      <c r="G102" s="3" t="s">
        <v>5837</v>
      </c>
      <c r="H102" s="27">
        <f t="shared" si="1"/>
        <v>97.32547597461469</v>
      </c>
      <c r="I102" s="4">
        <v>1103</v>
      </c>
      <c r="J102" s="4">
        <v>985</v>
      </c>
      <c r="K102" s="4">
        <v>118</v>
      </c>
      <c r="L102" s="4">
        <v>1073.5</v>
      </c>
      <c r="M102" s="4">
        <v>31</v>
      </c>
      <c r="N102" s="3" t="s">
        <v>315</v>
      </c>
      <c r="O102" s="10"/>
      <c r="P102" s="10"/>
    </row>
    <row r="103" spans="1:16" s="1" customFormat="1" x14ac:dyDescent="0.25">
      <c r="A103" s="3" t="s">
        <v>8751</v>
      </c>
      <c r="B103" s="3" t="s">
        <v>8628</v>
      </c>
      <c r="C103" s="3" t="s">
        <v>5598</v>
      </c>
      <c r="D103" s="3" t="s">
        <v>5838</v>
      </c>
      <c r="E103" s="3" t="s">
        <v>5625</v>
      </c>
      <c r="F103" s="3" t="s">
        <v>2942</v>
      </c>
      <c r="G103" s="3" t="s">
        <v>5839</v>
      </c>
      <c r="H103" s="27">
        <f t="shared" si="1"/>
        <v>100.81119209969434</v>
      </c>
      <c r="I103" s="4">
        <v>850.6</v>
      </c>
      <c r="J103" s="4">
        <v>637</v>
      </c>
      <c r="K103" s="4">
        <v>213.6</v>
      </c>
      <c r="L103" s="4">
        <v>857.5</v>
      </c>
      <c r="M103" s="4">
        <v>20</v>
      </c>
      <c r="N103" s="3" t="s">
        <v>6260</v>
      </c>
      <c r="O103" s="10"/>
      <c r="P103" s="10"/>
    </row>
    <row r="104" spans="1:16" s="1" customFormat="1" x14ac:dyDescent="0.25">
      <c r="A104" s="3" t="s">
        <v>8752</v>
      </c>
      <c r="B104" s="3" t="s">
        <v>8634</v>
      </c>
      <c r="C104" s="3" t="s">
        <v>5598</v>
      </c>
      <c r="D104" s="3" t="s">
        <v>5840</v>
      </c>
      <c r="E104" s="3" t="s">
        <v>5634</v>
      </c>
      <c r="F104" s="3" t="s">
        <v>5635</v>
      </c>
      <c r="G104" s="3" t="s">
        <v>5841</v>
      </c>
      <c r="H104" s="27">
        <f t="shared" si="1"/>
        <v>97.448193183764346</v>
      </c>
      <c r="I104" s="4">
        <v>583.9</v>
      </c>
      <c r="J104" s="4">
        <v>541</v>
      </c>
      <c r="K104" s="4">
        <v>42.9</v>
      </c>
      <c r="L104" s="4">
        <v>569</v>
      </c>
      <c r="M104" s="4">
        <v>17</v>
      </c>
      <c r="N104" s="3" t="s">
        <v>6260</v>
      </c>
      <c r="O104" s="10"/>
      <c r="P104" s="10"/>
    </row>
    <row r="105" spans="1:16" s="1" customFormat="1" x14ac:dyDescent="0.25">
      <c r="A105" s="3" t="s">
        <v>8753</v>
      </c>
      <c r="B105" s="3" t="s">
        <v>8642</v>
      </c>
      <c r="C105" s="3" t="s">
        <v>5598</v>
      </c>
      <c r="D105" s="3" t="s">
        <v>5842</v>
      </c>
      <c r="E105" s="3" t="s">
        <v>5649</v>
      </c>
      <c r="F105" s="3" t="s">
        <v>5650</v>
      </c>
      <c r="G105" s="3" t="s">
        <v>5843</v>
      </c>
      <c r="H105" s="27">
        <f t="shared" si="1"/>
        <v>96.25962596259626</v>
      </c>
      <c r="I105" s="4">
        <v>545.4</v>
      </c>
      <c r="J105" s="4">
        <v>509</v>
      </c>
      <c r="K105" s="4">
        <v>36.4</v>
      </c>
      <c r="L105" s="4">
        <v>525</v>
      </c>
      <c r="M105" s="4">
        <v>16</v>
      </c>
      <c r="N105" s="3" t="s">
        <v>315</v>
      </c>
      <c r="O105" s="10"/>
      <c r="P105" s="10"/>
    </row>
    <row r="106" spans="1:16" s="1" customFormat="1" x14ac:dyDescent="0.25">
      <c r="A106" s="3" t="s">
        <v>8754</v>
      </c>
      <c r="B106" s="3" t="s">
        <v>8709</v>
      </c>
      <c r="C106" s="3" t="s">
        <v>5598</v>
      </c>
      <c r="D106" s="3" t="s">
        <v>5844</v>
      </c>
      <c r="E106" s="3" t="s">
        <v>5692</v>
      </c>
      <c r="F106" s="3" t="s">
        <v>5763</v>
      </c>
      <c r="G106" s="3" t="s">
        <v>5845</v>
      </c>
      <c r="H106" s="27">
        <f t="shared" si="1"/>
        <v>99.035369774919616</v>
      </c>
      <c r="I106" s="4">
        <v>777.5</v>
      </c>
      <c r="J106" s="4">
        <v>606</v>
      </c>
      <c r="K106" s="4">
        <v>171.5</v>
      </c>
      <c r="L106" s="4">
        <v>770</v>
      </c>
      <c r="M106" s="4">
        <v>19</v>
      </c>
      <c r="N106" s="3" t="s">
        <v>6328</v>
      </c>
      <c r="O106" s="10"/>
      <c r="P106" s="10"/>
    </row>
    <row r="107" spans="1:16" s="1" customFormat="1" x14ac:dyDescent="0.25">
      <c r="A107" s="3" t="s">
        <v>8755</v>
      </c>
      <c r="B107" s="3" t="s">
        <v>8646</v>
      </c>
      <c r="C107" s="3" t="s">
        <v>5598</v>
      </c>
      <c r="D107" s="3" t="s">
        <v>5846</v>
      </c>
      <c r="E107" s="3" t="s">
        <v>5656</v>
      </c>
      <c r="F107" s="3" t="s">
        <v>5657</v>
      </c>
      <c r="G107" s="3" t="s">
        <v>5847</v>
      </c>
      <c r="H107" s="27">
        <f t="shared" si="1"/>
        <v>92.205882352941188</v>
      </c>
      <c r="I107" s="4">
        <v>1020</v>
      </c>
      <c r="J107" s="4">
        <v>762</v>
      </c>
      <c r="K107" s="4">
        <v>258</v>
      </c>
      <c r="L107" s="4">
        <v>940.5</v>
      </c>
      <c r="M107" s="4">
        <v>24</v>
      </c>
      <c r="N107" s="3" t="s">
        <v>6260</v>
      </c>
      <c r="O107" s="10"/>
      <c r="P107" s="10"/>
    </row>
    <row r="108" spans="1:16" s="1" customFormat="1" x14ac:dyDescent="0.25">
      <c r="A108" s="3" t="s">
        <v>8756</v>
      </c>
      <c r="B108" s="3" t="s">
        <v>8658</v>
      </c>
      <c r="C108" s="3" t="s">
        <v>5598</v>
      </c>
      <c r="D108" s="3" t="s">
        <v>5848</v>
      </c>
      <c r="E108" s="3" t="s">
        <v>5678</v>
      </c>
      <c r="F108" s="3" t="s">
        <v>5679</v>
      </c>
      <c r="G108" s="3" t="s">
        <v>5849</v>
      </c>
      <c r="H108" s="27">
        <f t="shared" si="1"/>
        <v>98.758642363293518</v>
      </c>
      <c r="I108" s="4">
        <v>636.4</v>
      </c>
      <c r="J108" s="4">
        <v>606</v>
      </c>
      <c r="K108" s="4">
        <v>30.4</v>
      </c>
      <c r="L108" s="4">
        <v>628.5</v>
      </c>
      <c r="M108" s="4">
        <v>19</v>
      </c>
      <c r="N108" s="3" t="s">
        <v>315</v>
      </c>
      <c r="O108" s="10"/>
      <c r="P108" s="10"/>
    </row>
    <row r="109" spans="1:16" s="1" customFormat="1" x14ac:dyDescent="0.25">
      <c r="A109" s="3" t="s">
        <v>8757</v>
      </c>
      <c r="B109" s="3" t="s">
        <v>8676</v>
      </c>
      <c r="C109" s="3" t="s">
        <v>5598</v>
      </c>
      <c r="D109" s="3" t="s">
        <v>5850</v>
      </c>
      <c r="E109" s="3" t="s">
        <v>5709</v>
      </c>
      <c r="F109" s="3" t="s">
        <v>5710</v>
      </c>
      <c r="G109" s="3" t="s">
        <v>5851</v>
      </c>
      <c r="H109" s="27">
        <f t="shared" si="1"/>
        <v>97.880999158012898</v>
      </c>
      <c r="I109" s="4">
        <v>712.6</v>
      </c>
      <c r="J109" s="4">
        <v>606</v>
      </c>
      <c r="K109" s="4">
        <v>106.6</v>
      </c>
      <c r="L109" s="4">
        <v>697.5</v>
      </c>
      <c r="M109" s="4">
        <v>19</v>
      </c>
      <c r="N109" s="3" t="s">
        <v>315</v>
      </c>
      <c r="O109" s="10"/>
      <c r="P109" s="10"/>
    </row>
    <row r="110" spans="1:16" s="1" customFormat="1" x14ac:dyDescent="0.25">
      <c r="A110" s="3" t="s">
        <v>8758</v>
      </c>
      <c r="B110" s="3" t="s">
        <v>8688</v>
      </c>
      <c r="C110" s="3" t="s">
        <v>5598</v>
      </c>
      <c r="D110" s="3" t="s">
        <v>5852</v>
      </c>
      <c r="E110" s="3" t="s">
        <v>5727</v>
      </c>
      <c r="F110" s="3" t="s">
        <v>5728</v>
      </c>
      <c r="G110" s="3" t="s">
        <v>5853</v>
      </c>
      <c r="H110" s="27">
        <f t="shared" si="1"/>
        <v>95.628796871726834</v>
      </c>
      <c r="I110" s="4">
        <v>1432.1</v>
      </c>
      <c r="J110" s="4">
        <v>921</v>
      </c>
      <c r="K110" s="4">
        <v>511.1</v>
      </c>
      <c r="L110" s="4">
        <v>1369.5</v>
      </c>
      <c r="M110" s="4">
        <v>29</v>
      </c>
      <c r="N110" s="3" t="s">
        <v>6328</v>
      </c>
      <c r="O110" s="10"/>
      <c r="P110" s="10"/>
    </row>
    <row r="111" spans="1:16" s="1" customFormat="1" x14ac:dyDescent="0.25">
      <c r="A111" s="3" t="s">
        <v>8759</v>
      </c>
      <c r="B111" s="3" t="s">
        <v>8676</v>
      </c>
      <c r="C111" s="3" t="s">
        <v>5598</v>
      </c>
      <c r="D111" s="3" t="s">
        <v>5854</v>
      </c>
      <c r="E111" s="3" t="s">
        <v>5782</v>
      </c>
      <c r="F111" s="3" t="s">
        <v>5710</v>
      </c>
      <c r="G111" s="3" t="s">
        <v>5855</v>
      </c>
      <c r="H111" s="27">
        <f t="shared" si="1"/>
        <v>97.865933490442529</v>
      </c>
      <c r="I111" s="4">
        <v>763.8</v>
      </c>
      <c r="J111" s="4">
        <v>541</v>
      </c>
      <c r="K111" s="4">
        <v>222.8</v>
      </c>
      <c r="L111" s="4">
        <v>747.5</v>
      </c>
      <c r="M111" s="4">
        <v>17</v>
      </c>
      <c r="N111" s="3" t="s">
        <v>315</v>
      </c>
      <c r="O111" s="10"/>
      <c r="P111" s="10"/>
    </row>
    <row r="112" spans="1:16" s="1" customFormat="1" x14ac:dyDescent="0.25">
      <c r="A112" s="3" t="s">
        <v>8760</v>
      </c>
      <c r="B112" s="3" t="s">
        <v>8625</v>
      </c>
      <c r="C112" s="3" t="s">
        <v>5598</v>
      </c>
      <c r="D112" s="3" t="s">
        <v>5856</v>
      </c>
      <c r="E112" s="3" t="s">
        <v>5619</v>
      </c>
      <c r="F112" s="3" t="s">
        <v>5620</v>
      </c>
      <c r="G112" s="3" t="s">
        <v>5857</v>
      </c>
      <c r="H112" s="27">
        <f t="shared" si="1"/>
        <v>99.463619402985074</v>
      </c>
      <c r="I112" s="4">
        <v>1715.2</v>
      </c>
      <c r="J112" s="4">
        <v>1648.2</v>
      </c>
      <c r="K112" s="4">
        <v>67</v>
      </c>
      <c r="L112" s="4">
        <v>1706</v>
      </c>
      <c r="M112" s="4">
        <v>50.800000190734863</v>
      </c>
      <c r="N112" s="3" t="s">
        <v>7</v>
      </c>
      <c r="O112" s="10"/>
      <c r="P112" s="10"/>
    </row>
    <row r="113" spans="1:16" s="1" customFormat="1" x14ac:dyDescent="0.25">
      <c r="A113" s="3" t="s">
        <v>8761</v>
      </c>
      <c r="B113" s="3" t="s">
        <v>8634</v>
      </c>
      <c r="C113" s="3" t="s">
        <v>5598</v>
      </c>
      <c r="D113" s="3" t="s">
        <v>5858</v>
      </c>
      <c r="E113" s="3" t="s">
        <v>5634</v>
      </c>
      <c r="F113" s="3" t="s">
        <v>5635</v>
      </c>
      <c r="G113" s="3" t="s">
        <v>5830</v>
      </c>
      <c r="H113" s="27">
        <f t="shared" si="1"/>
        <v>101.96761631481861</v>
      </c>
      <c r="I113" s="4">
        <v>1463.7</v>
      </c>
      <c r="J113" s="4">
        <v>1398.4</v>
      </c>
      <c r="K113" s="4">
        <v>65.3</v>
      </c>
      <c r="L113" s="4">
        <v>1492.5</v>
      </c>
      <c r="M113" s="4">
        <v>43.100000381469727</v>
      </c>
      <c r="N113" s="3" t="s">
        <v>7</v>
      </c>
      <c r="O113" s="10"/>
      <c r="P113" s="10"/>
    </row>
    <row r="114" spans="1:16" s="1" customFormat="1" x14ac:dyDescent="0.25">
      <c r="A114" s="3" t="s">
        <v>8762</v>
      </c>
      <c r="B114" s="3" t="s">
        <v>8646</v>
      </c>
      <c r="C114" s="3" t="s">
        <v>5598</v>
      </c>
      <c r="D114" s="3" t="s">
        <v>5859</v>
      </c>
      <c r="E114" s="3" t="s">
        <v>5656</v>
      </c>
      <c r="F114" s="3" t="s">
        <v>5657</v>
      </c>
      <c r="G114" s="3" t="s">
        <v>5860</v>
      </c>
      <c r="H114" s="27">
        <f t="shared" si="1"/>
        <v>98.175230566534907</v>
      </c>
      <c r="I114" s="4">
        <v>1518</v>
      </c>
      <c r="J114" s="4">
        <v>1429</v>
      </c>
      <c r="K114" s="4">
        <v>89</v>
      </c>
      <c r="L114" s="4">
        <v>1490.3</v>
      </c>
      <c r="M114" s="4">
        <v>44</v>
      </c>
      <c r="N114" s="3" t="s">
        <v>7</v>
      </c>
      <c r="O114" s="10"/>
      <c r="P114" s="10"/>
    </row>
    <row r="115" spans="1:16" s="1" customFormat="1" x14ac:dyDescent="0.25">
      <c r="A115" s="3" t="s">
        <v>8763</v>
      </c>
      <c r="B115" s="3" t="s">
        <v>8651</v>
      </c>
      <c r="C115" s="3" t="s">
        <v>5598</v>
      </c>
      <c r="D115" s="3" t="s">
        <v>5861</v>
      </c>
      <c r="E115" s="3" t="s">
        <v>5667</v>
      </c>
      <c r="F115" s="3" t="s">
        <v>5668</v>
      </c>
      <c r="G115" s="3" t="s">
        <v>5862</v>
      </c>
      <c r="H115" s="27">
        <f t="shared" si="1"/>
        <v>102.37327864049222</v>
      </c>
      <c r="I115" s="4">
        <v>1365.2</v>
      </c>
      <c r="J115" s="4">
        <v>1295.2</v>
      </c>
      <c r="K115" s="4">
        <v>70</v>
      </c>
      <c r="L115" s="4">
        <v>1397.6</v>
      </c>
      <c r="M115" s="4">
        <v>39.800000190734863</v>
      </c>
      <c r="N115" s="3" t="s">
        <v>7</v>
      </c>
      <c r="O115" s="10"/>
      <c r="P115" s="10"/>
    </row>
    <row r="116" spans="1:16" s="1" customFormat="1" x14ac:dyDescent="0.25">
      <c r="A116" s="3" t="s">
        <v>8764</v>
      </c>
      <c r="B116" s="3" t="s">
        <v>8658</v>
      </c>
      <c r="C116" s="3" t="s">
        <v>5598</v>
      </c>
      <c r="D116" s="3" t="s">
        <v>5863</v>
      </c>
      <c r="E116" s="3" t="s">
        <v>5678</v>
      </c>
      <c r="F116" s="3" t="s">
        <v>5679</v>
      </c>
      <c r="G116" s="3" t="s">
        <v>5864</v>
      </c>
      <c r="H116" s="27">
        <f t="shared" si="1"/>
        <v>101.13141862489121</v>
      </c>
      <c r="I116" s="4">
        <v>1149</v>
      </c>
      <c r="J116" s="4">
        <v>1088.4000000000001</v>
      </c>
      <c r="K116" s="4">
        <v>60.6</v>
      </c>
      <c r="L116" s="4">
        <v>1162</v>
      </c>
      <c r="M116" s="4">
        <v>33.5</v>
      </c>
      <c r="N116" s="3" t="s">
        <v>7</v>
      </c>
      <c r="O116" s="10"/>
      <c r="P116" s="10"/>
    </row>
    <row r="117" spans="1:16" s="1" customFormat="1" x14ac:dyDescent="0.25">
      <c r="A117" s="3" t="s">
        <v>8765</v>
      </c>
      <c r="B117" s="3" t="s">
        <v>8676</v>
      </c>
      <c r="C117" s="3" t="s">
        <v>5598</v>
      </c>
      <c r="D117" s="3" t="s">
        <v>5865</v>
      </c>
      <c r="E117" s="3" t="s">
        <v>5709</v>
      </c>
      <c r="F117" s="3" t="s">
        <v>5710</v>
      </c>
      <c r="G117" s="3" t="s">
        <v>5866</v>
      </c>
      <c r="H117" s="27">
        <f t="shared" si="1"/>
        <v>103.44827586206897</v>
      </c>
      <c r="I117" s="4">
        <v>1415.2</v>
      </c>
      <c r="J117" s="4">
        <v>1344.2</v>
      </c>
      <c r="K117" s="4">
        <v>71</v>
      </c>
      <c r="L117" s="4">
        <v>1464</v>
      </c>
      <c r="M117" s="4">
        <v>41.300000190734863</v>
      </c>
      <c r="N117" s="3" t="s">
        <v>7</v>
      </c>
      <c r="O117" s="10"/>
      <c r="P117" s="10"/>
    </row>
    <row r="118" spans="1:16" s="1" customFormat="1" x14ac:dyDescent="0.25">
      <c r="A118" s="3" t="s">
        <v>8766</v>
      </c>
      <c r="B118" s="3" t="s">
        <v>8688</v>
      </c>
      <c r="C118" s="3" t="s">
        <v>5598</v>
      </c>
      <c r="D118" s="3" t="s">
        <v>5867</v>
      </c>
      <c r="E118" s="3" t="s">
        <v>5727</v>
      </c>
      <c r="F118" s="3" t="s">
        <v>5728</v>
      </c>
      <c r="G118" s="3" t="s">
        <v>5868</v>
      </c>
      <c r="H118" s="27">
        <f t="shared" si="1"/>
        <v>101.00370738764806</v>
      </c>
      <c r="I118" s="4">
        <v>1105.9000000000001</v>
      </c>
      <c r="J118" s="4">
        <v>1049.5999999999999</v>
      </c>
      <c r="K118" s="4">
        <v>56.3</v>
      </c>
      <c r="L118" s="4">
        <v>1117</v>
      </c>
      <c r="M118" s="4">
        <v>32.399999618530273</v>
      </c>
      <c r="N118" s="3" t="s">
        <v>7</v>
      </c>
      <c r="O118" s="10"/>
      <c r="P118" s="10"/>
    </row>
    <row r="119" spans="1:16" s="1" customFormat="1" x14ac:dyDescent="0.25">
      <c r="A119" s="3" t="s">
        <v>8767</v>
      </c>
      <c r="B119" s="3" t="s">
        <v>8676</v>
      </c>
      <c r="C119" s="3" t="s">
        <v>5598</v>
      </c>
      <c r="D119" s="3" t="s">
        <v>5869</v>
      </c>
      <c r="E119" s="3" t="s">
        <v>5709</v>
      </c>
      <c r="F119" s="3" t="s">
        <v>5710</v>
      </c>
      <c r="G119" s="3" t="s">
        <v>5870</v>
      </c>
      <c r="H119" s="27">
        <f t="shared" si="1"/>
        <v>92.845070422535215</v>
      </c>
      <c r="I119" s="4">
        <v>1420</v>
      </c>
      <c r="J119" s="4">
        <v>1174</v>
      </c>
      <c r="K119" s="4">
        <v>246</v>
      </c>
      <c r="L119" s="4">
        <v>1318.4</v>
      </c>
      <c r="M119" s="4">
        <v>37</v>
      </c>
      <c r="N119" s="3" t="s">
        <v>7</v>
      </c>
      <c r="O119" s="10"/>
      <c r="P119" s="10"/>
    </row>
    <row r="120" spans="1:16" s="1" customFormat="1" x14ac:dyDescent="0.25">
      <c r="A120" s="3" t="s">
        <v>8768</v>
      </c>
      <c r="B120" s="3" t="s">
        <v>8658</v>
      </c>
      <c r="C120" s="3" t="s">
        <v>5598</v>
      </c>
      <c r="D120" s="3" t="s">
        <v>5871</v>
      </c>
      <c r="E120" s="3" t="s">
        <v>5678</v>
      </c>
      <c r="F120" s="3" t="s">
        <v>5679</v>
      </c>
      <c r="G120" s="3" t="s">
        <v>5849</v>
      </c>
      <c r="H120" s="27">
        <f t="shared" si="1"/>
        <v>102.05278592375366</v>
      </c>
      <c r="I120" s="4">
        <v>511.5</v>
      </c>
      <c r="J120" s="4">
        <v>381</v>
      </c>
      <c r="K120" s="4">
        <v>130.5</v>
      </c>
      <c r="L120" s="4">
        <v>522</v>
      </c>
      <c r="M120" s="4">
        <v>12</v>
      </c>
      <c r="N120" s="3" t="s">
        <v>7</v>
      </c>
      <c r="O120" s="10"/>
      <c r="P120" s="10"/>
    </row>
    <row r="121" spans="1:16" s="1" customFormat="1" x14ac:dyDescent="0.25">
      <c r="A121" s="3" t="s">
        <v>8769</v>
      </c>
      <c r="B121" s="3" t="s">
        <v>8623</v>
      </c>
      <c r="C121" s="3" t="s">
        <v>5598</v>
      </c>
      <c r="D121" s="3" t="s">
        <v>8770</v>
      </c>
      <c r="E121" s="3" t="s">
        <v>8771</v>
      </c>
      <c r="F121" s="3" t="s">
        <v>5616</v>
      </c>
      <c r="G121" s="3" t="s">
        <v>5835</v>
      </c>
      <c r="H121" s="27">
        <f t="shared" si="1"/>
        <v>102.10755813953489</v>
      </c>
      <c r="I121" s="4">
        <v>137.6</v>
      </c>
      <c r="J121" s="4">
        <v>93</v>
      </c>
      <c r="K121" s="4">
        <v>44.6</v>
      </c>
      <c r="L121" s="4">
        <v>140.5</v>
      </c>
      <c r="M121" s="4">
        <v>3</v>
      </c>
      <c r="N121" s="3" t="s">
        <v>7</v>
      </c>
      <c r="O121" s="10"/>
      <c r="P121" s="10"/>
    </row>
    <row r="122" spans="1:16" s="1" customFormat="1" x14ac:dyDescent="0.25">
      <c r="A122" s="3" t="s">
        <v>8772</v>
      </c>
      <c r="B122" s="3" t="s">
        <v>8668</v>
      </c>
      <c r="C122" s="3" t="s">
        <v>5598</v>
      </c>
      <c r="D122" s="3" t="s">
        <v>5872</v>
      </c>
      <c r="E122" s="3" t="s">
        <v>5695</v>
      </c>
      <c r="F122" s="3" t="s">
        <v>5696</v>
      </c>
      <c r="G122" s="3" t="s">
        <v>5873</v>
      </c>
      <c r="H122" s="27">
        <f t="shared" si="1"/>
        <v>101.98280643372158</v>
      </c>
      <c r="I122" s="4">
        <v>2163.6</v>
      </c>
      <c r="J122" s="4">
        <v>1794.4</v>
      </c>
      <c r="K122" s="4">
        <v>369.2</v>
      </c>
      <c r="L122" s="4">
        <v>2206.5</v>
      </c>
      <c r="M122" s="4">
        <v>55.599998474121094</v>
      </c>
      <c r="N122" s="3" t="s">
        <v>6328</v>
      </c>
      <c r="O122" s="10"/>
      <c r="P122" s="10"/>
    </row>
    <row r="123" spans="1:16" s="1" customFormat="1" x14ac:dyDescent="0.25">
      <c r="A123" s="3" t="s">
        <v>8773</v>
      </c>
      <c r="B123" s="3" t="s">
        <v>8625</v>
      </c>
      <c r="C123" s="3" t="s">
        <v>5598</v>
      </c>
      <c r="D123" s="3" t="s">
        <v>5874</v>
      </c>
      <c r="E123" s="3" t="s">
        <v>5619</v>
      </c>
      <c r="F123" s="3" t="s">
        <v>5620</v>
      </c>
      <c r="G123" s="3" t="s">
        <v>5875</v>
      </c>
      <c r="H123" s="27">
        <f t="shared" si="1"/>
        <v>89.163930285425621</v>
      </c>
      <c r="I123" s="4">
        <v>395.9</v>
      </c>
      <c r="J123" s="4">
        <v>330</v>
      </c>
      <c r="K123" s="4">
        <v>65.900000000000006</v>
      </c>
      <c r="L123" s="4">
        <v>353</v>
      </c>
      <c r="M123" s="4">
        <v>11</v>
      </c>
      <c r="N123" s="3" t="s">
        <v>7</v>
      </c>
      <c r="O123" s="10"/>
      <c r="P123" s="10"/>
    </row>
    <row r="124" spans="1:16" s="1" customFormat="1" x14ac:dyDescent="0.25">
      <c r="A124" s="3" t="s">
        <v>8774</v>
      </c>
      <c r="B124" s="3" t="s">
        <v>8653</v>
      </c>
      <c r="C124" s="3" t="s">
        <v>5598</v>
      </c>
      <c r="D124" s="3" t="s">
        <v>145</v>
      </c>
      <c r="E124" s="3" t="s">
        <v>5669</v>
      </c>
      <c r="F124" s="3" t="s">
        <v>5670</v>
      </c>
      <c r="G124" s="3" t="s">
        <v>5876</v>
      </c>
      <c r="H124" s="27">
        <f t="shared" si="1"/>
        <v>93.258253625424246</v>
      </c>
      <c r="I124" s="4">
        <v>648.20000000000005</v>
      </c>
      <c r="J124" s="4">
        <v>544.20000000000005</v>
      </c>
      <c r="K124" s="4">
        <v>104</v>
      </c>
      <c r="L124" s="4">
        <v>604.5</v>
      </c>
      <c r="M124" s="4">
        <v>18</v>
      </c>
      <c r="N124" s="3" t="s">
        <v>7</v>
      </c>
      <c r="O124" s="10"/>
      <c r="P124" s="10"/>
    </row>
    <row r="125" spans="1:16" s="1" customFormat="1" x14ac:dyDescent="0.25">
      <c r="A125" s="3" t="s">
        <v>8775</v>
      </c>
      <c r="B125" s="3" t="s">
        <v>8658</v>
      </c>
      <c r="C125" s="3" t="s">
        <v>5598</v>
      </c>
      <c r="D125" s="3" t="s">
        <v>5877</v>
      </c>
      <c r="E125" s="3" t="s">
        <v>5678</v>
      </c>
      <c r="F125" s="3" t="s">
        <v>5679</v>
      </c>
      <c r="G125" s="3" t="s">
        <v>5878</v>
      </c>
      <c r="H125" s="27">
        <f t="shared" si="1"/>
        <v>100.08158825129181</v>
      </c>
      <c r="I125" s="4">
        <v>367.7</v>
      </c>
      <c r="J125" s="4">
        <v>306.8</v>
      </c>
      <c r="K125" s="4">
        <v>60.9</v>
      </c>
      <c r="L125" s="4">
        <v>368</v>
      </c>
      <c r="M125" s="4">
        <v>10</v>
      </c>
      <c r="N125" s="3" t="s">
        <v>7</v>
      </c>
      <c r="O125" s="10"/>
      <c r="P125" s="10"/>
    </row>
    <row r="126" spans="1:16" s="1" customFormat="1" x14ac:dyDescent="0.25">
      <c r="A126" s="3" t="s">
        <v>8776</v>
      </c>
      <c r="B126" s="3" t="s">
        <v>8676</v>
      </c>
      <c r="C126" s="3" t="s">
        <v>5598</v>
      </c>
      <c r="D126" s="3" t="s">
        <v>5879</v>
      </c>
      <c r="E126" s="3" t="s">
        <v>5709</v>
      </c>
      <c r="F126" s="3" t="s">
        <v>5710</v>
      </c>
      <c r="G126" s="3" t="s">
        <v>5880</v>
      </c>
      <c r="H126" s="27">
        <f t="shared" si="1"/>
        <v>98.979349632091143</v>
      </c>
      <c r="I126" s="4">
        <v>421.3</v>
      </c>
      <c r="J126" s="4">
        <v>336.8</v>
      </c>
      <c r="K126" s="4">
        <v>84.5</v>
      </c>
      <c r="L126" s="4">
        <v>417</v>
      </c>
      <c r="M126" s="4">
        <v>11</v>
      </c>
      <c r="N126" s="3" t="s">
        <v>7</v>
      </c>
      <c r="O126" s="10"/>
      <c r="P126" s="10"/>
    </row>
    <row r="127" spans="1:16" s="1" customFormat="1" x14ac:dyDescent="0.25">
      <c r="A127" s="17" t="s">
        <v>8777</v>
      </c>
      <c r="B127" s="17" t="s">
        <v>8688</v>
      </c>
      <c r="C127" s="17" t="s">
        <v>5598</v>
      </c>
      <c r="D127" s="17" t="s">
        <v>5881</v>
      </c>
      <c r="E127" s="17" t="s">
        <v>5727</v>
      </c>
      <c r="F127" s="17" t="s">
        <v>5728</v>
      </c>
      <c r="G127" s="17" t="s">
        <v>5882</v>
      </c>
      <c r="H127" s="28">
        <f t="shared" si="1"/>
        <v>97.435197817189632</v>
      </c>
      <c r="I127" s="18">
        <v>733</v>
      </c>
      <c r="J127" s="18">
        <v>604</v>
      </c>
      <c r="K127" s="18">
        <v>129</v>
      </c>
      <c r="L127" s="18">
        <v>714.2</v>
      </c>
      <c r="M127" s="18">
        <v>20</v>
      </c>
      <c r="N127" s="17" t="s">
        <v>7</v>
      </c>
      <c r="O127" s="10"/>
      <c r="P127" s="10"/>
    </row>
    <row r="128" spans="1:16" s="1" customFormat="1" x14ac:dyDescent="0.25">
      <c r="A128" s="29"/>
      <c r="B128" s="29"/>
      <c r="C128" s="29"/>
      <c r="D128" s="29"/>
      <c r="E128" s="29"/>
      <c r="F128" s="29"/>
      <c r="G128" s="13" t="s">
        <v>6152</v>
      </c>
      <c r="H128" s="25">
        <f>AVERAGE(H2:H127)</f>
        <v>99.997449808065198</v>
      </c>
      <c r="I128" s="30"/>
      <c r="J128" s="31"/>
      <c r="K128" s="31"/>
      <c r="L128" s="31"/>
      <c r="M128" s="31"/>
      <c r="N128" s="29"/>
      <c r="O128" s="10"/>
      <c r="P128" s="10"/>
    </row>
    <row r="129" spans="1:16" s="1" customFormat="1" x14ac:dyDescent="0.25">
      <c r="A129" s="29"/>
      <c r="B129" s="29"/>
      <c r="C129" s="29"/>
      <c r="D129" s="29"/>
      <c r="E129" s="29"/>
      <c r="F129" s="29"/>
      <c r="G129" s="13"/>
      <c r="H129" s="13"/>
      <c r="I129" s="30"/>
      <c r="J129" s="31"/>
      <c r="K129" s="31"/>
      <c r="L129" s="31"/>
      <c r="M129" s="31"/>
      <c r="N129" s="29"/>
      <c r="O129" s="10"/>
      <c r="P129" s="10"/>
    </row>
    <row r="130" spans="1:16" s="1" customFormat="1" x14ac:dyDescent="0.25">
      <c r="A130" s="29"/>
      <c r="B130" s="29"/>
      <c r="C130" s="29"/>
      <c r="D130" s="29"/>
      <c r="E130" s="29"/>
      <c r="F130" s="29"/>
      <c r="G130" s="13"/>
      <c r="H130" s="13"/>
      <c r="I130" s="30"/>
      <c r="J130" s="31"/>
      <c r="K130" s="31"/>
      <c r="L130" s="31"/>
      <c r="M130" s="31"/>
      <c r="N130" s="29"/>
      <c r="O130" s="10"/>
      <c r="P130" s="10"/>
    </row>
    <row r="131" spans="1:16" s="1" customFormat="1" x14ac:dyDescent="0.25">
      <c r="A131" s="29"/>
      <c r="B131" s="29"/>
      <c r="C131" s="29"/>
      <c r="D131" s="29"/>
      <c r="E131" s="29"/>
      <c r="F131" s="29"/>
      <c r="G131" s="13"/>
      <c r="H131" s="13"/>
      <c r="I131" s="30"/>
      <c r="J131" s="31"/>
      <c r="K131" s="31"/>
      <c r="L131" s="31"/>
      <c r="M131" s="31"/>
      <c r="N131" s="29"/>
      <c r="O131" s="10"/>
      <c r="P131" s="10"/>
    </row>
    <row r="132" spans="1:16" s="1" customFormat="1" x14ac:dyDescent="0.25">
      <c r="A132" s="29"/>
      <c r="B132" s="29"/>
      <c r="C132" s="29"/>
      <c r="D132" s="29"/>
      <c r="E132" s="29"/>
      <c r="F132" s="29"/>
      <c r="G132" s="13"/>
      <c r="H132" s="13"/>
      <c r="I132" s="30"/>
      <c r="J132" s="31"/>
      <c r="K132" s="31"/>
      <c r="L132" s="31"/>
      <c r="M132" s="31"/>
      <c r="N132" s="29"/>
      <c r="O132" s="10"/>
      <c r="P132" s="10"/>
    </row>
    <row r="133" spans="1:16" s="1" customFormat="1" x14ac:dyDescent="0.25">
      <c r="A133" s="29"/>
      <c r="B133" s="29"/>
      <c r="C133" s="29"/>
      <c r="D133" s="29"/>
      <c r="E133" s="29"/>
      <c r="F133" s="29"/>
      <c r="G133" s="13"/>
      <c r="H133" s="13"/>
      <c r="I133" s="30"/>
      <c r="J133" s="31"/>
      <c r="K133" s="31"/>
      <c r="L133" s="31"/>
      <c r="M133" s="31"/>
      <c r="N133" s="29"/>
      <c r="O133" s="10"/>
      <c r="P133" s="10"/>
    </row>
    <row r="134" spans="1:16" s="1" customFormat="1" x14ac:dyDescent="0.25">
      <c r="A134" s="29"/>
      <c r="B134" s="29"/>
      <c r="C134" s="29"/>
      <c r="D134" s="29"/>
      <c r="E134" s="29"/>
      <c r="F134" s="29"/>
      <c r="G134" s="13"/>
      <c r="H134" s="13"/>
      <c r="I134" s="30"/>
      <c r="J134" s="31"/>
      <c r="K134" s="31"/>
      <c r="L134" s="31"/>
      <c r="M134" s="31"/>
      <c r="N134" s="29"/>
      <c r="O134" s="10"/>
      <c r="P134" s="10"/>
    </row>
    <row r="135" spans="1:16" s="1" customFormat="1" x14ac:dyDescent="0.25">
      <c r="A135" s="29"/>
      <c r="B135" s="29"/>
      <c r="C135" s="29"/>
      <c r="D135" s="29"/>
      <c r="E135" s="29"/>
      <c r="F135" s="29"/>
      <c r="G135" s="13"/>
      <c r="H135" s="13"/>
      <c r="I135" s="30"/>
      <c r="J135" s="31"/>
      <c r="K135" s="31"/>
      <c r="L135" s="31"/>
      <c r="M135" s="31"/>
      <c r="N135" s="29"/>
      <c r="O135" s="10"/>
      <c r="P135" s="10"/>
    </row>
    <row r="136" spans="1:16" s="1" customFormat="1" x14ac:dyDescent="0.25">
      <c r="A136" s="29"/>
      <c r="B136" s="29"/>
      <c r="C136" s="29"/>
      <c r="D136" s="29"/>
      <c r="E136" s="29"/>
      <c r="F136" s="29"/>
      <c r="G136" s="13"/>
      <c r="H136" s="13"/>
      <c r="I136" s="30"/>
      <c r="J136" s="31"/>
      <c r="K136" s="31"/>
      <c r="L136" s="31"/>
      <c r="M136" s="31"/>
      <c r="N136" s="29"/>
      <c r="O136" s="10"/>
      <c r="P136" s="10"/>
    </row>
    <row r="137" spans="1:16" s="1" customFormat="1" x14ac:dyDescent="0.25">
      <c r="A137" s="29"/>
      <c r="B137" s="29"/>
      <c r="C137" s="29"/>
      <c r="D137" s="29"/>
      <c r="E137" s="29"/>
      <c r="F137" s="29"/>
      <c r="G137" s="13"/>
      <c r="H137" s="13"/>
      <c r="I137" s="30"/>
      <c r="J137" s="31"/>
      <c r="K137" s="31"/>
      <c r="L137" s="31"/>
      <c r="M137" s="31"/>
      <c r="N137" s="29"/>
      <c r="O137" s="10"/>
      <c r="P137" s="10"/>
    </row>
    <row r="138" spans="1:16" s="1" customFormat="1" x14ac:dyDescent="0.25">
      <c r="A138" s="29"/>
      <c r="B138" s="29"/>
      <c r="C138" s="29"/>
      <c r="D138" s="29"/>
      <c r="E138" s="29"/>
      <c r="F138" s="29"/>
      <c r="G138" s="13"/>
      <c r="H138" s="13"/>
      <c r="I138" s="30"/>
      <c r="J138" s="31"/>
      <c r="K138" s="31"/>
      <c r="L138" s="31"/>
      <c r="M138" s="31"/>
      <c r="N138" s="29"/>
      <c r="O138" s="10"/>
      <c r="P138" s="10"/>
    </row>
    <row r="139" spans="1:16" s="1" customFormat="1" x14ac:dyDescent="0.25">
      <c r="A139" s="29"/>
      <c r="B139" s="29"/>
      <c r="C139" s="29"/>
      <c r="D139" s="29"/>
      <c r="E139" s="29"/>
      <c r="F139" s="29"/>
      <c r="G139" s="13"/>
      <c r="H139" s="13"/>
      <c r="I139" s="30"/>
      <c r="J139" s="31"/>
      <c r="K139" s="31"/>
      <c r="L139" s="31"/>
      <c r="M139" s="31"/>
      <c r="N139" s="29"/>
      <c r="O139" s="10"/>
      <c r="P139" s="10"/>
    </row>
    <row r="140" spans="1:16" s="1" customFormat="1" x14ac:dyDescent="0.25">
      <c r="A140" s="29"/>
      <c r="B140" s="29"/>
      <c r="C140" s="29"/>
      <c r="D140" s="29"/>
      <c r="E140" s="29"/>
      <c r="F140" s="29"/>
      <c r="G140" s="13"/>
      <c r="H140" s="13"/>
      <c r="I140" s="30"/>
      <c r="J140" s="31"/>
      <c r="K140" s="31"/>
      <c r="L140" s="31"/>
      <c r="M140" s="31"/>
      <c r="N140" s="29"/>
      <c r="O140" s="10"/>
      <c r="P140" s="10"/>
    </row>
    <row r="141" spans="1:16" s="1" customFormat="1" x14ac:dyDescent="0.25">
      <c r="A141" s="29"/>
      <c r="B141" s="29"/>
      <c r="C141" s="29"/>
      <c r="D141" s="29"/>
      <c r="E141" s="29"/>
      <c r="F141" s="29"/>
      <c r="G141" s="13"/>
      <c r="H141" s="13"/>
      <c r="I141" s="30"/>
      <c r="J141" s="31"/>
      <c r="K141" s="31"/>
      <c r="L141" s="31"/>
      <c r="M141" s="31"/>
      <c r="N141" s="29"/>
      <c r="O141" s="10"/>
      <c r="P141" s="10"/>
    </row>
    <row r="142" spans="1:16" s="1" customFormat="1" x14ac:dyDescent="0.25">
      <c r="A142" s="29"/>
      <c r="B142" s="29"/>
      <c r="C142" s="29"/>
      <c r="D142" s="29"/>
      <c r="E142" s="29"/>
      <c r="F142" s="29"/>
      <c r="G142" s="13"/>
      <c r="H142" s="13"/>
      <c r="I142" s="30"/>
      <c r="J142" s="31"/>
      <c r="K142" s="31"/>
      <c r="L142" s="31"/>
      <c r="M142" s="31"/>
      <c r="N142" s="29"/>
      <c r="O142" s="10"/>
      <c r="P142" s="10"/>
    </row>
    <row r="143" spans="1:16" s="1" customFormat="1" x14ac:dyDescent="0.25">
      <c r="A143" s="29"/>
      <c r="B143" s="29"/>
      <c r="C143" s="29"/>
      <c r="D143" s="29"/>
      <c r="E143" s="29"/>
      <c r="F143" s="29"/>
      <c r="G143" s="13"/>
      <c r="H143" s="13"/>
      <c r="I143" s="30"/>
      <c r="J143" s="31"/>
      <c r="K143" s="31"/>
      <c r="L143" s="31"/>
      <c r="M143" s="31"/>
      <c r="N143" s="29"/>
      <c r="O143" s="10"/>
      <c r="P143" s="10"/>
    </row>
    <row r="144" spans="1:16" s="1" customFormat="1" x14ac:dyDescent="0.25">
      <c r="A144" s="29"/>
      <c r="B144" s="29"/>
      <c r="C144" s="29"/>
      <c r="D144" s="29"/>
      <c r="E144" s="29"/>
      <c r="F144" s="29"/>
      <c r="G144" s="13"/>
      <c r="H144" s="13"/>
      <c r="I144" s="30"/>
      <c r="J144" s="31"/>
      <c r="K144" s="31"/>
      <c r="L144" s="31"/>
      <c r="M144" s="31"/>
      <c r="N144" s="29"/>
      <c r="O144" s="10"/>
      <c r="P144" s="10"/>
    </row>
    <row r="145" spans="1:16" s="1" customFormat="1" x14ac:dyDescent="0.25">
      <c r="A145" s="29"/>
      <c r="B145" s="29"/>
      <c r="C145" s="29"/>
      <c r="D145" s="29"/>
      <c r="E145" s="29"/>
      <c r="F145" s="29"/>
      <c r="G145" s="13"/>
      <c r="H145" s="13"/>
      <c r="I145" s="30"/>
      <c r="J145" s="31"/>
      <c r="K145" s="31"/>
      <c r="L145" s="31"/>
      <c r="M145" s="31"/>
      <c r="N145" s="29"/>
      <c r="O145" s="10"/>
      <c r="P145" s="10"/>
    </row>
    <row r="146" spans="1:16" s="1" customFormat="1" x14ac:dyDescent="0.25">
      <c r="A146" s="29"/>
      <c r="B146" s="29"/>
      <c r="C146" s="29"/>
      <c r="D146" s="29"/>
      <c r="E146" s="29"/>
      <c r="F146" s="29"/>
      <c r="G146" s="13"/>
      <c r="H146" s="13"/>
      <c r="I146" s="30"/>
      <c r="J146" s="31"/>
      <c r="K146" s="31"/>
      <c r="L146" s="31"/>
      <c r="M146" s="31"/>
      <c r="N146" s="29"/>
      <c r="O146" s="10"/>
      <c r="P146" s="10"/>
    </row>
    <row r="147" spans="1:16" s="1" customFormat="1" x14ac:dyDescent="0.25">
      <c r="A147" s="29"/>
      <c r="B147" s="29"/>
      <c r="C147" s="29"/>
      <c r="D147" s="29"/>
      <c r="E147" s="29"/>
      <c r="F147" s="29"/>
      <c r="G147" s="13"/>
      <c r="H147" s="13"/>
      <c r="I147" s="30"/>
      <c r="J147" s="31"/>
      <c r="K147" s="31"/>
      <c r="L147" s="31"/>
      <c r="M147" s="31"/>
      <c r="N147" s="29"/>
      <c r="O147" s="10"/>
      <c r="P147" s="10"/>
    </row>
    <row r="148" spans="1:16" s="1" customFormat="1" x14ac:dyDescent="0.25">
      <c r="A148" s="29"/>
      <c r="B148" s="29"/>
      <c r="C148" s="29"/>
      <c r="D148" s="29"/>
      <c r="E148" s="29"/>
      <c r="F148" s="29"/>
      <c r="G148" s="13"/>
      <c r="H148" s="13"/>
      <c r="I148" s="30"/>
      <c r="J148" s="31"/>
      <c r="K148" s="31"/>
      <c r="L148" s="31"/>
      <c r="M148" s="31"/>
      <c r="N148" s="29"/>
      <c r="O148" s="10"/>
      <c r="P148" s="10"/>
    </row>
    <row r="149" spans="1:16" s="1" customFormat="1" x14ac:dyDescent="0.25">
      <c r="A149" s="29"/>
      <c r="B149" s="29"/>
      <c r="C149" s="29"/>
      <c r="D149" s="29"/>
      <c r="E149" s="29"/>
      <c r="F149" s="29"/>
      <c r="G149" s="13"/>
      <c r="H149" s="13"/>
      <c r="I149" s="30"/>
      <c r="J149" s="31"/>
      <c r="K149" s="31"/>
      <c r="L149" s="31"/>
      <c r="M149" s="31"/>
      <c r="N149" s="29"/>
      <c r="O149" s="10"/>
      <c r="P149" s="10"/>
    </row>
    <row r="150" spans="1:16" s="1" customFormat="1" x14ac:dyDescent="0.25">
      <c r="A150" s="29"/>
      <c r="B150" s="29"/>
      <c r="C150" s="29"/>
      <c r="D150" s="29"/>
      <c r="E150" s="29"/>
      <c r="F150" s="29"/>
      <c r="G150" s="13"/>
      <c r="H150" s="13"/>
      <c r="I150" s="30"/>
      <c r="J150" s="31"/>
      <c r="K150" s="31"/>
      <c r="L150" s="31"/>
      <c r="M150" s="31"/>
      <c r="N150" s="29"/>
      <c r="O150" s="10"/>
      <c r="P150" s="10"/>
    </row>
    <row r="151" spans="1:16" s="1" customFormat="1" x14ac:dyDescent="0.25">
      <c r="A151" s="29"/>
      <c r="B151" s="29"/>
      <c r="C151" s="29"/>
      <c r="D151" s="29"/>
      <c r="E151" s="29"/>
      <c r="F151" s="29"/>
      <c r="G151" s="13"/>
      <c r="H151" s="13"/>
      <c r="I151" s="30"/>
      <c r="J151" s="31"/>
      <c r="K151" s="31"/>
      <c r="L151" s="31"/>
      <c r="M151" s="31"/>
      <c r="N151" s="29"/>
      <c r="O151" s="10"/>
      <c r="P151" s="10"/>
    </row>
    <row r="152" spans="1:16" s="1" customFormat="1" x14ac:dyDescent="0.25">
      <c r="A152" s="29"/>
      <c r="B152" s="29"/>
      <c r="C152" s="29"/>
      <c r="D152" s="29"/>
      <c r="E152" s="29"/>
      <c r="F152" s="29"/>
      <c r="G152" s="13"/>
      <c r="H152" s="13"/>
      <c r="I152" s="30"/>
      <c r="J152" s="31"/>
      <c r="K152" s="31"/>
      <c r="L152" s="31"/>
      <c r="M152" s="31"/>
      <c r="N152" s="29"/>
      <c r="O152" s="10"/>
      <c r="P152" s="10"/>
    </row>
    <row r="153" spans="1:16" s="1" customFormat="1" x14ac:dyDescent="0.25">
      <c r="A153" s="29"/>
      <c r="B153" s="29"/>
      <c r="C153" s="29"/>
      <c r="D153" s="29"/>
      <c r="E153" s="29"/>
      <c r="F153" s="29"/>
      <c r="G153" s="13"/>
      <c r="H153" s="13"/>
      <c r="I153" s="30"/>
      <c r="J153" s="31"/>
      <c r="K153" s="31"/>
      <c r="L153" s="31"/>
      <c r="M153" s="31"/>
      <c r="N153" s="29"/>
      <c r="O153" s="10"/>
      <c r="P153" s="10"/>
    </row>
    <row r="154" spans="1:16" s="1" customFormat="1" x14ac:dyDescent="0.25">
      <c r="A154" s="29"/>
      <c r="B154" s="29"/>
      <c r="C154" s="29"/>
      <c r="D154" s="29"/>
      <c r="E154" s="29"/>
      <c r="F154" s="29"/>
      <c r="G154" s="13"/>
      <c r="H154" s="13"/>
      <c r="I154" s="30"/>
      <c r="J154" s="31"/>
      <c r="K154" s="31"/>
      <c r="L154" s="31"/>
      <c r="M154" s="31"/>
      <c r="N154" s="29"/>
      <c r="O154" s="10"/>
      <c r="P154" s="10"/>
    </row>
    <row r="155" spans="1:16" s="1" customFormat="1" x14ac:dyDescent="0.25">
      <c r="A155" s="29"/>
      <c r="B155" s="29"/>
      <c r="C155" s="29"/>
      <c r="D155" s="29"/>
      <c r="E155" s="29"/>
      <c r="F155" s="29"/>
      <c r="G155" s="13"/>
      <c r="H155" s="13"/>
      <c r="I155" s="30"/>
      <c r="J155" s="31"/>
      <c r="K155" s="31"/>
      <c r="L155" s="31"/>
      <c r="M155" s="31"/>
      <c r="N155" s="29"/>
      <c r="O155" s="10"/>
      <c r="P155" s="10"/>
    </row>
    <row r="156" spans="1:16" s="1" customFormat="1" x14ac:dyDescent="0.25">
      <c r="A156" s="29"/>
      <c r="B156" s="29"/>
      <c r="C156" s="29"/>
      <c r="D156" s="29"/>
      <c r="E156" s="29"/>
      <c r="F156" s="29"/>
      <c r="G156" s="13"/>
      <c r="H156" s="13"/>
      <c r="I156" s="30"/>
      <c r="J156" s="31"/>
      <c r="K156" s="31"/>
      <c r="L156" s="31"/>
      <c r="M156" s="31"/>
      <c r="N156" s="29"/>
      <c r="O156" s="10"/>
      <c r="P156" s="10"/>
    </row>
    <row r="157" spans="1:16" s="1" customFormat="1" x14ac:dyDescent="0.25">
      <c r="A157" s="29"/>
      <c r="B157" s="29"/>
      <c r="C157" s="29"/>
      <c r="D157" s="29"/>
      <c r="E157" s="29"/>
      <c r="F157" s="29"/>
      <c r="G157" s="13"/>
      <c r="H157" s="13"/>
      <c r="I157" s="30"/>
      <c r="J157" s="31"/>
      <c r="K157" s="31"/>
      <c r="L157" s="31"/>
      <c r="M157" s="31"/>
      <c r="N157" s="29"/>
      <c r="O157" s="10"/>
      <c r="P157" s="10"/>
    </row>
    <row r="158" spans="1:16" s="1" customFormat="1" x14ac:dyDescent="0.25">
      <c r="A158" s="29"/>
      <c r="B158" s="29"/>
      <c r="C158" s="29"/>
      <c r="D158" s="29"/>
      <c r="E158" s="29"/>
      <c r="F158" s="29"/>
      <c r="G158" s="13"/>
      <c r="H158" s="13"/>
      <c r="I158" s="30"/>
      <c r="J158" s="31"/>
      <c r="K158" s="31"/>
      <c r="L158" s="31"/>
      <c r="M158" s="31"/>
      <c r="N158" s="29"/>
      <c r="O158" s="10"/>
      <c r="P158" s="10"/>
    </row>
    <row r="159" spans="1:16" s="1" customFormat="1" x14ac:dyDescent="0.25">
      <c r="A159" s="29"/>
      <c r="B159" s="29"/>
      <c r="C159" s="29"/>
      <c r="D159" s="29"/>
      <c r="E159" s="29"/>
      <c r="F159" s="29"/>
      <c r="G159" s="13"/>
      <c r="H159" s="13"/>
      <c r="I159" s="30"/>
      <c r="J159" s="31"/>
      <c r="K159" s="31"/>
      <c r="L159" s="31"/>
      <c r="M159" s="31"/>
      <c r="N159" s="29"/>
      <c r="O159" s="10"/>
      <c r="P159" s="10"/>
    </row>
    <row r="160" spans="1:16" s="1" customFormat="1" x14ac:dyDescent="0.25">
      <c r="A160" s="29"/>
      <c r="B160" s="29"/>
      <c r="C160" s="29"/>
      <c r="D160" s="29"/>
      <c r="E160" s="29"/>
      <c r="F160" s="29"/>
      <c r="G160" s="13"/>
      <c r="H160" s="13"/>
      <c r="I160" s="30"/>
      <c r="J160" s="31"/>
      <c r="K160" s="31"/>
      <c r="L160" s="31"/>
      <c r="M160" s="31"/>
      <c r="N160" s="29"/>
      <c r="O160" s="10"/>
      <c r="P160" s="10"/>
    </row>
    <row r="161" spans="1:16" s="1" customFormat="1" x14ac:dyDescent="0.25">
      <c r="A161" s="29"/>
      <c r="B161" s="29"/>
      <c r="C161" s="29"/>
      <c r="D161" s="29"/>
      <c r="E161" s="29"/>
      <c r="F161" s="29"/>
      <c r="G161" s="13"/>
      <c r="H161" s="13"/>
      <c r="I161" s="30"/>
      <c r="J161" s="31"/>
      <c r="K161" s="31"/>
      <c r="L161" s="31"/>
      <c r="M161" s="31"/>
      <c r="N161" s="29"/>
      <c r="O161" s="10"/>
      <c r="P161" s="10"/>
    </row>
    <row r="162" spans="1:16" s="1" customFormat="1" x14ac:dyDescent="0.25">
      <c r="A162" s="29"/>
      <c r="B162" s="29"/>
      <c r="C162" s="29"/>
      <c r="D162" s="29"/>
      <c r="E162" s="29"/>
      <c r="F162" s="29"/>
      <c r="G162" s="13"/>
      <c r="H162" s="13"/>
      <c r="I162" s="30"/>
      <c r="J162" s="31"/>
      <c r="K162" s="31"/>
      <c r="L162" s="31"/>
      <c r="M162" s="31"/>
      <c r="N162" s="29"/>
      <c r="O162" s="10"/>
      <c r="P162" s="10"/>
    </row>
    <row r="163" spans="1:16" s="1" customFormat="1" x14ac:dyDescent="0.25">
      <c r="A163" s="29"/>
      <c r="B163" s="29"/>
      <c r="C163" s="29"/>
      <c r="D163" s="29"/>
      <c r="E163" s="29"/>
      <c r="F163" s="29"/>
      <c r="G163" s="13"/>
      <c r="H163" s="13"/>
      <c r="I163" s="30"/>
      <c r="J163" s="31"/>
      <c r="K163" s="31"/>
      <c r="L163" s="31"/>
      <c r="M163" s="31"/>
      <c r="N163" s="29"/>
      <c r="O163" s="10"/>
      <c r="P163" s="10"/>
    </row>
    <row r="164" spans="1:16" s="1" customFormat="1" x14ac:dyDescent="0.25">
      <c r="A164" s="29"/>
      <c r="B164" s="29"/>
      <c r="C164" s="29"/>
      <c r="D164" s="29"/>
      <c r="E164" s="29"/>
      <c r="F164" s="29"/>
      <c r="G164" s="13"/>
      <c r="H164" s="13"/>
      <c r="I164" s="30"/>
      <c r="J164" s="31"/>
      <c r="K164" s="31"/>
      <c r="L164" s="31"/>
      <c r="M164" s="31"/>
      <c r="N164" s="29"/>
      <c r="O164" s="10"/>
      <c r="P164" s="10"/>
    </row>
    <row r="165" spans="1:16" s="1" customFormat="1" x14ac:dyDescent="0.25">
      <c r="A165" s="29"/>
      <c r="B165" s="29"/>
      <c r="C165" s="29"/>
      <c r="D165" s="29"/>
      <c r="E165" s="29"/>
      <c r="F165" s="29"/>
      <c r="G165" s="13"/>
      <c r="H165" s="13"/>
      <c r="I165" s="30"/>
      <c r="J165" s="31"/>
      <c r="K165" s="31"/>
      <c r="L165" s="31"/>
      <c r="M165" s="31"/>
      <c r="N165" s="29"/>
      <c r="O165" s="10"/>
      <c r="P165" s="10"/>
    </row>
    <row r="166" spans="1:16" s="1" customFormat="1" x14ac:dyDescent="0.25">
      <c r="A166" s="29"/>
      <c r="B166" s="29"/>
      <c r="C166" s="29"/>
      <c r="D166" s="29"/>
      <c r="E166" s="29"/>
      <c r="F166" s="29"/>
      <c r="G166" s="13"/>
      <c r="H166" s="13"/>
      <c r="I166" s="30"/>
      <c r="J166" s="31"/>
      <c r="K166" s="31"/>
      <c r="L166" s="31"/>
      <c r="M166" s="31"/>
      <c r="N166" s="29"/>
      <c r="O166" s="10"/>
      <c r="P166" s="10"/>
    </row>
    <row r="167" spans="1:16" s="1" customFormat="1" x14ac:dyDescent="0.25">
      <c r="A167" s="29"/>
      <c r="B167" s="29"/>
      <c r="C167" s="29"/>
      <c r="D167" s="29"/>
      <c r="E167" s="29"/>
      <c r="F167" s="29"/>
      <c r="G167" s="13"/>
      <c r="H167" s="13"/>
      <c r="I167" s="30"/>
      <c r="J167" s="31"/>
      <c r="K167" s="31"/>
      <c r="L167" s="31"/>
      <c r="M167" s="31"/>
      <c r="N167" s="29"/>
      <c r="O167" s="10"/>
      <c r="P167" s="10"/>
    </row>
    <row r="168" spans="1:16" s="1" customFormat="1" x14ac:dyDescent="0.25">
      <c r="A168" s="29"/>
      <c r="B168" s="29"/>
      <c r="C168" s="29"/>
      <c r="D168" s="29"/>
      <c r="E168" s="29"/>
      <c r="F168" s="29"/>
      <c r="G168" s="13"/>
      <c r="H168" s="13"/>
      <c r="I168" s="30"/>
      <c r="J168" s="31"/>
      <c r="K168" s="31"/>
      <c r="L168" s="31"/>
      <c r="M168" s="31"/>
      <c r="N168" s="29"/>
      <c r="O168" s="10"/>
      <c r="P168" s="10"/>
    </row>
    <row r="169" spans="1:16" s="1" customFormat="1" x14ac:dyDescent="0.25">
      <c r="A169" s="29"/>
      <c r="B169" s="29"/>
      <c r="C169" s="29"/>
      <c r="D169" s="29"/>
      <c r="E169" s="29"/>
      <c r="F169" s="29"/>
      <c r="G169" s="13"/>
      <c r="H169" s="13"/>
      <c r="I169" s="30"/>
      <c r="J169" s="31"/>
      <c r="K169" s="31"/>
      <c r="L169" s="31"/>
      <c r="M169" s="31"/>
      <c r="N169" s="29"/>
      <c r="O169" s="10"/>
      <c r="P169" s="10"/>
    </row>
    <row r="170" spans="1:16" s="1" customFormat="1" x14ac:dyDescent="0.25">
      <c r="A170" s="29"/>
      <c r="B170" s="29"/>
      <c r="C170" s="29"/>
      <c r="D170" s="29"/>
      <c r="E170" s="29"/>
      <c r="F170" s="29"/>
      <c r="G170" s="13"/>
      <c r="H170" s="13"/>
      <c r="I170" s="30"/>
      <c r="J170" s="31"/>
      <c r="K170" s="31"/>
      <c r="L170" s="31"/>
      <c r="M170" s="31"/>
      <c r="N170" s="29"/>
      <c r="O170" s="10"/>
      <c r="P170" s="10"/>
    </row>
    <row r="171" spans="1:16" s="1" customFormat="1" x14ac:dyDescent="0.25">
      <c r="A171" s="29"/>
      <c r="B171" s="29"/>
      <c r="C171" s="29"/>
      <c r="D171" s="29"/>
      <c r="E171" s="29"/>
      <c r="F171" s="29"/>
      <c r="G171" s="13"/>
      <c r="H171" s="13"/>
      <c r="I171" s="30"/>
      <c r="J171" s="31"/>
      <c r="K171" s="31"/>
      <c r="L171" s="31"/>
      <c r="M171" s="31"/>
      <c r="N171" s="29"/>
      <c r="O171" s="10"/>
      <c r="P171" s="10"/>
    </row>
    <row r="172" spans="1:16" x14ac:dyDescent="0.25">
      <c r="A172" s="10"/>
      <c r="B172" s="10"/>
      <c r="C172" s="10"/>
      <c r="D172" s="10"/>
      <c r="E172" s="10"/>
      <c r="F172" s="29"/>
      <c r="G172" s="32"/>
      <c r="H172" s="32"/>
      <c r="I172" s="10"/>
      <c r="J172" s="10"/>
      <c r="K172" s="10"/>
      <c r="L172" s="10"/>
      <c r="M172" s="10"/>
      <c r="N172" s="10"/>
      <c r="O172" s="21"/>
      <c r="P172" s="21"/>
    </row>
    <row r="173" spans="1:16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21"/>
      <c r="P173" s="21"/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66"/>
  <sheetViews>
    <sheetView topLeftCell="A32" workbookViewId="0">
      <selection activeCell="H41" sqref="H41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8778</v>
      </c>
      <c r="B2" s="3" t="s">
        <v>8779</v>
      </c>
      <c r="C2" s="3" t="s">
        <v>4275</v>
      </c>
      <c r="D2" s="3" t="s">
        <v>4276</v>
      </c>
      <c r="E2" s="3" t="s">
        <v>4277</v>
      </c>
      <c r="F2" s="3" t="s">
        <v>4278</v>
      </c>
      <c r="G2" s="3" t="s">
        <v>4279</v>
      </c>
      <c r="H2" s="27">
        <f>L2/I2*100</f>
        <v>103.09734513274336</v>
      </c>
      <c r="I2" s="4">
        <v>226</v>
      </c>
      <c r="J2" s="4">
        <v>188</v>
      </c>
      <c r="K2" s="4">
        <v>38</v>
      </c>
      <c r="L2" s="4">
        <v>233</v>
      </c>
      <c r="M2" s="4">
        <v>8</v>
      </c>
      <c r="N2" s="3" t="s">
        <v>6156</v>
      </c>
      <c r="O2" s="10"/>
      <c r="P2" s="10"/>
      <c r="Q2" s="10"/>
    </row>
    <row r="3" spans="1:17" s="1" customFormat="1" x14ac:dyDescent="0.25">
      <c r="A3" s="3" t="s">
        <v>8780</v>
      </c>
      <c r="B3" s="3" t="s">
        <v>8779</v>
      </c>
      <c r="C3" s="3" t="s">
        <v>4275</v>
      </c>
      <c r="D3" s="3" t="s">
        <v>4280</v>
      </c>
      <c r="E3" s="3" t="s">
        <v>4281</v>
      </c>
      <c r="F3" s="3" t="s">
        <v>4278</v>
      </c>
      <c r="G3" s="3" t="s">
        <v>4282</v>
      </c>
      <c r="H3" s="27">
        <f t="shared" ref="H3:H45" si="0">L3/I3*100</f>
        <v>105.82706766917293</v>
      </c>
      <c r="I3" s="4">
        <v>266</v>
      </c>
      <c r="J3" s="4">
        <v>236</v>
      </c>
      <c r="K3" s="4">
        <v>30</v>
      </c>
      <c r="L3" s="4">
        <v>281.5</v>
      </c>
      <c r="M3" s="4">
        <v>10</v>
      </c>
      <c r="N3" s="3" t="s">
        <v>6156</v>
      </c>
      <c r="O3" s="10"/>
      <c r="P3" s="10"/>
      <c r="Q3" s="10"/>
    </row>
    <row r="4" spans="1:17" s="1" customFormat="1" x14ac:dyDescent="0.25">
      <c r="A4" s="3" t="s">
        <v>8781</v>
      </c>
      <c r="B4" s="3" t="s">
        <v>8779</v>
      </c>
      <c r="C4" s="3" t="s">
        <v>4275</v>
      </c>
      <c r="D4" s="3" t="s">
        <v>4283</v>
      </c>
      <c r="E4" s="3" t="s">
        <v>4284</v>
      </c>
      <c r="F4" s="3" t="s">
        <v>4278</v>
      </c>
      <c r="G4" s="3" t="s">
        <v>4285</v>
      </c>
      <c r="H4" s="27">
        <f t="shared" si="0"/>
        <v>106.29139072847681</v>
      </c>
      <c r="I4" s="4">
        <v>302</v>
      </c>
      <c r="J4" s="4">
        <v>256</v>
      </c>
      <c r="K4" s="4">
        <v>46</v>
      </c>
      <c r="L4" s="4">
        <v>321</v>
      </c>
      <c r="M4" s="4">
        <v>11</v>
      </c>
      <c r="N4" s="3" t="s">
        <v>6156</v>
      </c>
      <c r="O4" s="10"/>
      <c r="P4" s="10"/>
      <c r="Q4" s="10"/>
    </row>
    <row r="5" spans="1:17" s="1" customFormat="1" x14ac:dyDescent="0.25">
      <c r="A5" s="3" t="s">
        <v>8782</v>
      </c>
      <c r="B5" s="3" t="s">
        <v>8779</v>
      </c>
      <c r="C5" s="3" t="s">
        <v>4275</v>
      </c>
      <c r="D5" s="3" t="s">
        <v>4286</v>
      </c>
      <c r="E5" s="3" t="s">
        <v>4277</v>
      </c>
      <c r="F5" s="3" t="s">
        <v>4278</v>
      </c>
      <c r="G5" s="3" t="s">
        <v>4287</v>
      </c>
      <c r="H5" s="27">
        <f t="shared" si="0"/>
        <v>102.64650283553875</v>
      </c>
      <c r="I5" s="4">
        <v>529</v>
      </c>
      <c r="J5" s="4">
        <v>355</v>
      </c>
      <c r="K5" s="4">
        <v>174</v>
      </c>
      <c r="L5" s="4">
        <v>543</v>
      </c>
      <c r="M5" s="4">
        <v>15</v>
      </c>
      <c r="N5" s="3" t="s">
        <v>6156</v>
      </c>
      <c r="O5" s="10"/>
      <c r="P5" s="10"/>
      <c r="Q5" s="10"/>
    </row>
    <row r="6" spans="1:17" s="1" customFormat="1" x14ac:dyDescent="0.25">
      <c r="A6" s="3" t="s">
        <v>8783</v>
      </c>
      <c r="B6" s="3" t="s">
        <v>8779</v>
      </c>
      <c r="C6" s="3" t="s">
        <v>4275</v>
      </c>
      <c r="D6" s="3" t="s">
        <v>4288</v>
      </c>
      <c r="E6" s="3" t="s">
        <v>4289</v>
      </c>
      <c r="F6" s="3" t="s">
        <v>4278</v>
      </c>
      <c r="G6" s="3" t="s">
        <v>4290</v>
      </c>
      <c r="H6" s="27">
        <f t="shared" si="0"/>
        <v>104.72312703583061</v>
      </c>
      <c r="I6" s="4">
        <v>307</v>
      </c>
      <c r="J6" s="4">
        <v>256</v>
      </c>
      <c r="K6" s="4">
        <v>51</v>
      </c>
      <c r="L6" s="4">
        <v>321.5</v>
      </c>
      <c r="M6" s="4">
        <v>11</v>
      </c>
      <c r="N6" s="3" t="s">
        <v>6156</v>
      </c>
      <c r="O6" s="10"/>
      <c r="P6" s="10"/>
      <c r="Q6" s="10"/>
    </row>
    <row r="7" spans="1:17" s="1" customFormat="1" x14ac:dyDescent="0.25">
      <c r="A7" s="3" t="s">
        <v>8784</v>
      </c>
      <c r="B7" s="3" t="s">
        <v>8779</v>
      </c>
      <c r="C7" s="3" t="s">
        <v>4275</v>
      </c>
      <c r="D7" s="3" t="s">
        <v>4291</v>
      </c>
      <c r="E7" s="3" t="s">
        <v>4292</v>
      </c>
      <c r="F7" s="3" t="s">
        <v>4278</v>
      </c>
      <c r="G7" s="3" t="s">
        <v>4293</v>
      </c>
      <c r="H7" s="27">
        <f t="shared" si="0"/>
        <v>110.21739130434783</v>
      </c>
      <c r="I7" s="4">
        <v>230</v>
      </c>
      <c r="J7" s="4">
        <v>188</v>
      </c>
      <c r="K7" s="4">
        <v>42</v>
      </c>
      <c r="L7" s="4">
        <v>253.5</v>
      </c>
      <c r="M7" s="4">
        <v>8</v>
      </c>
      <c r="N7" s="3" t="s">
        <v>6156</v>
      </c>
      <c r="O7" s="10"/>
      <c r="P7" s="10"/>
      <c r="Q7" s="10"/>
    </row>
    <row r="8" spans="1:17" s="1" customFormat="1" x14ac:dyDescent="0.25">
      <c r="A8" s="3" t="s">
        <v>8785</v>
      </c>
      <c r="B8" s="3" t="s">
        <v>8779</v>
      </c>
      <c r="C8" s="3" t="s">
        <v>4275</v>
      </c>
      <c r="D8" s="3" t="s">
        <v>4294</v>
      </c>
      <c r="E8" s="3" t="s">
        <v>4284</v>
      </c>
      <c r="F8" s="3" t="s">
        <v>4278</v>
      </c>
      <c r="G8" s="3" t="s">
        <v>4295</v>
      </c>
      <c r="H8" s="27">
        <f t="shared" si="0"/>
        <v>96.05263157894737</v>
      </c>
      <c r="I8" s="4">
        <v>228</v>
      </c>
      <c r="J8" s="4">
        <v>188</v>
      </c>
      <c r="K8" s="4">
        <v>40</v>
      </c>
      <c r="L8" s="4">
        <v>219</v>
      </c>
      <c r="M8" s="4">
        <v>8</v>
      </c>
      <c r="N8" s="3" t="s">
        <v>6156</v>
      </c>
      <c r="O8" s="10"/>
      <c r="P8" s="10"/>
      <c r="Q8" s="10"/>
    </row>
    <row r="9" spans="1:17" s="1" customFormat="1" x14ac:dyDescent="0.25">
      <c r="A9" s="3" t="s">
        <v>8786</v>
      </c>
      <c r="B9" s="3" t="s">
        <v>8779</v>
      </c>
      <c r="C9" s="3" t="s">
        <v>4275</v>
      </c>
      <c r="D9" s="3" t="s">
        <v>4296</v>
      </c>
      <c r="E9" s="3" t="s">
        <v>4292</v>
      </c>
      <c r="F9" s="3" t="s">
        <v>4278</v>
      </c>
      <c r="G9" s="3" t="s">
        <v>4297</v>
      </c>
      <c r="H9" s="27">
        <f t="shared" si="0"/>
        <v>106.06694560669456</v>
      </c>
      <c r="I9" s="4">
        <v>239</v>
      </c>
      <c r="J9" s="4">
        <v>188</v>
      </c>
      <c r="K9" s="4">
        <v>51</v>
      </c>
      <c r="L9" s="4">
        <v>253.5</v>
      </c>
      <c r="M9" s="4">
        <v>8</v>
      </c>
      <c r="N9" s="3" t="s">
        <v>6156</v>
      </c>
      <c r="O9" s="10"/>
      <c r="P9" s="10"/>
      <c r="Q9" s="10"/>
    </row>
    <row r="10" spans="1:17" s="1" customFormat="1" x14ac:dyDescent="0.25">
      <c r="A10" s="3" t="s">
        <v>8787</v>
      </c>
      <c r="B10" s="3" t="s">
        <v>8779</v>
      </c>
      <c r="C10" s="3" t="s">
        <v>4275</v>
      </c>
      <c r="D10" s="3" t="s">
        <v>4298</v>
      </c>
      <c r="E10" s="3" t="s">
        <v>4299</v>
      </c>
      <c r="F10" s="3" t="s">
        <v>4278</v>
      </c>
      <c r="G10" s="3" t="s">
        <v>4300</v>
      </c>
      <c r="H10" s="27">
        <f t="shared" si="0"/>
        <v>97.8</v>
      </c>
      <c r="I10" s="4">
        <v>250</v>
      </c>
      <c r="J10" s="4">
        <v>192</v>
      </c>
      <c r="K10" s="4">
        <v>58</v>
      </c>
      <c r="L10" s="4">
        <v>244.5</v>
      </c>
      <c r="M10" s="4">
        <v>8</v>
      </c>
      <c r="N10" s="3" t="s">
        <v>6156</v>
      </c>
      <c r="O10" s="10"/>
      <c r="P10" s="10"/>
      <c r="Q10" s="10"/>
    </row>
    <row r="11" spans="1:17" s="1" customFormat="1" x14ac:dyDescent="0.25">
      <c r="A11" s="3" t="s">
        <v>8788</v>
      </c>
      <c r="B11" s="3" t="s">
        <v>8779</v>
      </c>
      <c r="C11" s="3" t="s">
        <v>4275</v>
      </c>
      <c r="D11" s="3" t="s">
        <v>2760</v>
      </c>
      <c r="E11" s="3" t="s">
        <v>4281</v>
      </c>
      <c r="F11" s="3" t="s">
        <v>4278</v>
      </c>
      <c r="G11" s="3" t="s">
        <v>4301</v>
      </c>
      <c r="H11" s="27">
        <f t="shared" si="0"/>
        <v>102.21774193548387</v>
      </c>
      <c r="I11" s="4">
        <v>248</v>
      </c>
      <c r="J11" s="4">
        <v>188</v>
      </c>
      <c r="K11" s="4">
        <v>60</v>
      </c>
      <c r="L11" s="4">
        <v>253.5</v>
      </c>
      <c r="M11" s="4">
        <v>8</v>
      </c>
      <c r="N11" s="3" t="s">
        <v>6156</v>
      </c>
      <c r="O11" s="10"/>
      <c r="P11" s="10"/>
      <c r="Q11" s="10"/>
    </row>
    <row r="12" spans="1:17" s="1" customFormat="1" x14ac:dyDescent="0.25">
      <c r="A12" s="3" t="s">
        <v>8789</v>
      </c>
      <c r="B12" s="3" t="s">
        <v>8779</v>
      </c>
      <c r="C12" s="3" t="s">
        <v>4275</v>
      </c>
      <c r="D12" s="3" t="s">
        <v>4302</v>
      </c>
      <c r="E12" s="3" t="s">
        <v>4303</v>
      </c>
      <c r="F12" s="3" t="s">
        <v>4278</v>
      </c>
      <c r="G12" s="3" t="s">
        <v>4304</v>
      </c>
      <c r="H12" s="27">
        <f t="shared" si="0"/>
        <v>104.04925902734293</v>
      </c>
      <c r="I12" s="4">
        <v>479.1</v>
      </c>
      <c r="J12" s="4">
        <v>330</v>
      </c>
      <c r="K12" s="4">
        <v>149.1</v>
      </c>
      <c r="L12" s="4">
        <v>498.5</v>
      </c>
      <c r="M12" s="4">
        <v>14</v>
      </c>
      <c r="N12" s="3" t="s">
        <v>6156</v>
      </c>
      <c r="O12" s="10"/>
      <c r="P12" s="10"/>
      <c r="Q12" s="10"/>
    </row>
    <row r="13" spans="1:17" s="1" customFormat="1" x14ac:dyDescent="0.25">
      <c r="A13" s="3" t="s">
        <v>8790</v>
      </c>
      <c r="B13" s="3" t="s">
        <v>8779</v>
      </c>
      <c r="C13" s="3" t="s">
        <v>4275</v>
      </c>
      <c r="D13" s="3" t="s">
        <v>4305</v>
      </c>
      <c r="E13" s="3" t="s">
        <v>4303</v>
      </c>
      <c r="F13" s="3" t="s">
        <v>4278</v>
      </c>
      <c r="G13" s="3" t="s">
        <v>4306</v>
      </c>
      <c r="H13" s="27">
        <f t="shared" si="0"/>
        <v>98.671726755218216</v>
      </c>
      <c r="I13" s="4">
        <v>421.6</v>
      </c>
      <c r="J13" s="4">
        <v>300</v>
      </c>
      <c r="K13" s="4">
        <v>121.6</v>
      </c>
      <c r="L13" s="4">
        <v>416</v>
      </c>
      <c r="M13" s="4">
        <v>12</v>
      </c>
      <c r="N13" s="3" t="s">
        <v>6156</v>
      </c>
      <c r="O13" s="10"/>
      <c r="P13" s="10"/>
      <c r="Q13" s="10"/>
    </row>
    <row r="14" spans="1:17" s="1" customFormat="1" x14ac:dyDescent="0.25">
      <c r="A14" s="3" t="s">
        <v>8791</v>
      </c>
      <c r="B14" s="3" t="s">
        <v>8779</v>
      </c>
      <c r="C14" s="3" t="s">
        <v>4275</v>
      </c>
      <c r="D14" s="3" t="s">
        <v>2635</v>
      </c>
      <c r="E14" s="3" t="s">
        <v>4277</v>
      </c>
      <c r="F14" s="3" t="s">
        <v>4278</v>
      </c>
      <c r="G14" s="3" t="s">
        <v>4307</v>
      </c>
      <c r="H14" s="27">
        <f t="shared" si="0"/>
        <v>99.862258953168052</v>
      </c>
      <c r="I14" s="4">
        <v>363</v>
      </c>
      <c r="J14" s="4">
        <v>282</v>
      </c>
      <c r="K14" s="4">
        <v>81</v>
      </c>
      <c r="L14" s="4">
        <v>362.5</v>
      </c>
      <c r="M14" s="4">
        <v>12</v>
      </c>
      <c r="N14" s="3" t="s">
        <v>6156</v>
      </c>
      <c r="O14" s="10"/>
      <c r="P14" s="10"/>
      <c r="Q14" s="10"/>
    </row>
    <row r="15" spans="1:17" s="1" customFormat="1" x14ac:dyDescent="0.25">
      <c r="A15" s="3" t="s">
        <v>8792</v>
      </c>
      <c r="B15" s="3" t="s">
        <v>8779</v>
      </c>
      <c r="C15" s="3" t="s">
        <v>4275</v>
      </c>
      <c r="D15" s="3" t="s">
        <v>4308</v>
      </c>
      <c r="E15" s="3" t="s">
        <v>4299</v>
      </c>
      <c r="F15" s="3" t="s">
        <v>4278</v>
      </c>
      <c r="G15" s="3" t="s">
        <v>4309</v>
      </c>
      <c r="H15" s="27">
        <f t="shared" si="0"/>
        <v>106.25</v>
      </c>
      <c r="I15" s="4">
        <v>336</v>
      </c>
      <c r="J15" s="4">
        <v>281</v>
      </c>
      <c r="K15" s="4">
        <v>55</v>
      </c>
      <c r="L15" s="4">
        <v>357</v>
      </c>
      <c r="M15" s="4">
        <v>11</v>
      </c>
      <c r="N15" s="3" t="s">
        <v>6156</v>
      </c>
      <c r="O15" s="10"/>
      <c r="P15" s="10"/>
      <c r="Q15" s="10"/>
    </row>
    <row r="16" spans="1:17" s="1" customFormat="1" x14ac:dyDescent="0.25">
      <c r="A16" s="3" t="s">
        <v>8793</v>
      </c>
      <c r="B16" s="3" t="s">
        <v>8779</v>
      </c>
      <c r="C16" s="3" t="s">
        <v>4275</v>
      </c>
      <c r="D16" s="3" t="s">
        <v>4310</v>
      </c>
      <c r="E16" s="3" t="s">
        <v>4292</v>
      </c>
      <c r="F16" s="3" t="s">
        <v>4278</v>
      </c>
      <c r="G16" s="3" t="s">
        <v>4311</v>
      </c>
      <c r="H16" s="27">
        <f t="shared" si="0"/>
        <v>104.18250950570342</v>
      </c>
      <c r="I16" s="4">
        <v>263</v>
      </c>
      <c r="J16" s="4">
        <v>211</v>
      </c>
      <c r="K16" s="4">
        <v>52</v>
      </c>
      <c r="L16" s="4">
        <v>274</v>
      </c>
      <c r="M16" s="4">
        <v>9</v>
      </c>
      <c r="N16" s="3" t="s">
        <v>6156</v>
      </c>
      <c r="O16" s="10"/>
      <c r="P16" s="10"/>
      <c r="Q16" s="10"/>
    </row>
    <row r="17" spans="1:17" s="1" customFormat="1" x14ac:dyDescent="0.25">
      <c r="A17" s="3" t="s">
        <v>8794</v>
      </c>
      <c r="B17" s="3" t="s">
        <v>8779</v>
      </c>
      <c r="C17" s="3" t="s">
        <v>4275</v>
      </c>
      <c r="D17" s="3" t="s">
        <v>4312</v>
      </c>
      <c r="E17" s="3" t="s">
        <v>4289</v>
      </c>
      <c r="F17" s="3" t="s">
        <v>4278</v>
      </c>
      <c r="G17" s="3" t="s">
        <v>4313</v>
      </c>
      <c r="H17" s="27">
        <f t="shared" si="0"/>
        <v>103.34261838440111</v>
      </c>
      <c r="I17" s="4">
        <v>359</v>
      </c>
      <c r="J17" s="4">
        <v>282</v>
      </c>
      <c r="K17" s="4">
        <v>77</v>
      </c>
      <c r="L17" s="4">
        <v>371</v>
      </c>
      <c r="M17" s="4">
        <v>12</v>
      </c>
      <c r="N17" s="3" t="s">
        <v>6156</v>
      </c>
      <c r="O17" s="10"/>
      <c r="P17" s="10"/>
      <c r="Q17" s="10"/>
    </row>
    <row r="18" spans="1:17" s="1" customFormat="1" x14ac:dyDescent="0.25">
      <c r="A18" s="3" t="s">
        <v>8795</v>
      </c>
      <c r="B18" s="3" t="s">
        <v>8779</v>
      </c>
      <c r="C18" s="3" t="s">
        <v>4275</v>
      </c>
      <c r="D18" s="3" t="s">
        <v>4314</v>
      </c>
      <c r="E18" s="3" t="s">
        <v>4315</v>
      </c>
      <c r="F18" s="3" t="s">
        <v>4278</v>
      </c>
      <c r="G18" s="3" t="s">
        <v>4316</v>
      </c>
      <c r="H18" s="27">
        <f t="shared" si="0"/>
        <v>97.17806041335453</v>
      </c>
      <c r="I18" s="4">
        <v>503.2</v>
      </c>
      <c r="J18" s="4">
        <v>295.5</v>
      </c>
      <c r="K18" s="4">
        <v>207.7</v>
      </c>
      <c r="L18" s="4">
        <v>489</v>
      </c>
      <c r="M18" s="4">
        <v>13</v>
      </c>
      <c r="N18" s="3" t="s">
        <v>6156</v>
      </c>
      <c r="O18" s="10"/>
      <c r="P18" s="10"/>
      <c r="Q18" s="10"/>
    </row>
    <row r="19" spans="1:17" s="1" customFormat="1" x14ac:dyDescent="0.25">
      <c r="A19" s="3" t="s">
        <v>8796</v>
      </c>
      <c r="B19" s="3" t="s">
        <v>8779</v>
      </c>
      <c r="C19" s="3" t="s">
        <v>4275</v>
      </c>
      <c r="D19" s="3" t="s">
        <v>4317</v>
      </c>
      <c r="E19" s="3" t="s">
        <v>4281</v>
      </c>
      <c r="F19" s="3" t="s">
        <v>4278</v>
      </c>
      <c r="G19" s="3" t="s">
        <v>4282</v>
      </c>
      <c r="H19" s="27">
        <f t="shared" si="0"/>
        <v>100.836820083682</v>
      </c>
      <c r="I19" s="4">
        <v>239</v>
      </c>
      <c r="J19" s="4">
        <v>214</v>
      </c>
      <c r="K19" s="4">
        <v>25</v>
      </c>
      <c r="L19" s="4">
        <v>241</v>
      </c>
      <c r="M19" s="4">
        <v>9</v>
      </c>
      <c r="N19" s="3" t="s">
        <v>6156</v>
      </c>
      <c r="O19" s="10"/>
      <c r="P19" s="10"/>
      <c r="Q19" s="10"/>
    </row>
    <row r="20" spans="1:17" s="1" customFormat="1" x14ac:dyDescent="0.25">
      <c r="A20" s="3" t="s">
        <v>8797</v>
      </c>
      <c r="B20" s="3" t="s">
        <v>8779</v>
      </c>
      <c r="C20" s="3" t="s">
        <v>4275</v>
      </c>
      <c r="D20" s="3" t="s">
        <v>4318</v>
      </c>
      <c r="E20" s="3" t="s">
        <v>4303</v>
      </c>
      <c r="F20" s="3" t="s">
        <v>4278</v>
      </c>
      <c r="G20" s="3" t="s">
        <v>4319</v>
      </c>
      <c r="H20" s="27">
        <f t="shared" si="0"/>
        <v>97.714552238805965</v>
      </c>
      <c r="I20" s="4">
        <v>643.20000000000005</v>
      </c>
      <c r="J20" s="4">
        <v>414</v>
      </c>
      <c r="K20" s="4">
        <v>229.2</v>
      </c>
      <c r="L20" s="4">
        <v>628.5</v>
      </c>
      <c r="M20" s="4">
        <v>18</v>
      </c>
      <c r="N20" s="3" t="s">
        <v>6156</v>
      </c>
      <c r="O20" s="10"/>
      <c r="P20" s="10"/>
      <c r="Q20" s="10"/>
    </row>
    <row r="21" spans="1:17" s="1" customFormat="1" x14ac:dyDescent="0.25">
      <c r="A21" s="3" t="s">
        <v>8798</v>
      </c>
      <c r="B21" s="3" t="s">
        <v>8779</v>
      </c>
      <c r="C21" s="3" t="s">
        <v>4275</v>
      </c>
      <c r="D21" s="3" t="s">
        <v>4320</v>
      </c>
      <c r="E21" s="3" t="s">
        <v>4281</v>
      </c>
      <c r="F21" s="3" t="s">
        <v>4278</v>
      </c>
      <c r="G21" s="3" t="s">
        <v>4321</v>
      </c>
      <c r="H21" s="27">
        <f t="shared" si="0"/>
        <v>99.722222222222229</v>
      </c>
      <c r="I21" s="4">
        <v>360</v>
      </c>
      <c r="J21" s="4">
        <v>308</v>
      </c>
      <c r="K21" s="4">
        <v>52</v>
      </c>
      <c r="L21" s="4">
        <v>359</v>
      </c>
      <c r="M21" s="4">
        <v>13</v>
      </c>
      <c r="N21" s="3" t="s">
        <v>6156</v>
      </c>
      <c r="O21" s="10"/>
      <c r="P21" s="10"/>
      <c r="Q21" s="10"/>
    </row>
    <row r="22" spans="1:17" s="1" customFormat="1" x14ac:dyDescent="0.25">
      <c r="A22" s="3" t="s">
        <v>8799</v>
      </c>
      <c r="B22" s="3" t="s">
        <v>8779</v>
      </c>
      <c r="C22" s="3" t="s">
        <v>4275</v>
      </c>
      <c r="D22" s="3" t="s">
        <v>3935</v>
      </c>
      <c r="E22" s="3" t="s">
        <v>4322</v>
      </c>
      <c r="F22" s="3" t="s">
        <v>4278</v>
      </c>
      <c r="G22" s="3" t="s">
        <v>4323</v>
      </c>
      <c r="H22" s="27">
        <f t="shared" si="0"/>
        <v>102.22929936305734</v>
      </c>
      <c r="I22" s="4">
        <v>314</v>
      </c>
      <c r="J22" s="4">
        <v>257</v>
      </c>
      <c r="K22" s="4">
        <v>57</v>
      </c>
      <c r="L22" s="4">
        <v>321</v>
      </c>
      <c r="M22" s="4">
        <v>11</v>
      </c>
      <c r="N22" s="3" t="s">
        <v>6156</v>
      </c>
      <c r="O22" s="10"/>
      <c r="P22" s="10"/>
      <c r="Q22" s="10"/>
    </row>
    <row r="23" spans="1:17" s="1" customFormat="1" x14ac:dyDescent="0.25">
      <c r="A23" s="3" t="s">
        <v>8800</v>
      </c>
      <c r="B23" s="3" t="s">
        <v>8779</v>
      </c>
      <c r="C23" s="3" t="s">
        <v>4275</v>
      </c>
      <c r="D23" s="3" t="s">
        <v>4324</v>
      </c>
      <c r="E23" s="3" t="s">
        <v>4292</v>
      </c>
      <c r="F23" s="3" t="s">
        <v>4278</v>
      </c>
      <c r="G23" s="3" t="s">
        <v>4325</v>
      </c>
      <c r="H23" s="27">
        <f t="shared" si="0"/>
        <v>105.14018691588785</v>
      </c>
      <c r="I23" s="4">
        <v>214</v>
      </c>
      <c r="J23" s="4">
        <v>188</v>
      </c>
      <c r="K23" s="4">
        <v>26</v>
      </c>
      <c r="L23" s="4">
        <v>225</v>
      </c>
      <c r="M23" s="4">
        <v>8</v>
      </c>
      <c r="N23" s="3" t="s">
        <v>6156</v>
      </c>
      <c r="O23" s="10"/>
      <c r="P23" s="10"/>
      <c r="Q23" s="10"/>
    </row>
    <row r="24" spans="1:17" s="1" customFormat="1" x14ac:dyDescent="0.25">
      <c r="A24" s="3" t="s">
        <v>8801</v>
      </c>
      <c r="B24" s="3" t="s">
        <v>8779</v>
      </c>
      <c r="C24" s="3" t="s">
        <v>4275</v>
      </c>
      <c r="D24" s="3" t="s">
        <v>4326</v>
      </c>
      <c r="E24" s="3" t="s">
        <v>4299</v>
      </c>
      <c r="F24" s="3" t="s">
        <v>4278</v>
      </c>
      <c r="G24" s="3" t="s">
        <v>4327</v>
      </c>
      <c r="H24" s="27">
        <f t="shared" si="0"/>
        <v>101.59266409266409</v>
      </c>
      <c r="I24" s="4">
        <v>828.8</v>
      </c>
      <c r="J24" s="4">
        <v>548</v>
      </c>
      <c r="K24" s="4">
        <v>280.8</v>
      </c>
      <c r="L24" s="4">
        <v>842</v>
      </c>
      <c r="M24" s="4">
        <v>22</v>
      </c>
      <c r="N24" s="3" t="s">
        <v>6156</v>
      </c>
      <c r="O24" s="10"/>
      <c r="P24" s="10"/>
      <c r="Q24" s="10"/>
    </row>
    <row r="25" spans="1:17" s="1" customFormat="1" x14ac:dyDescent="0.25">
      <c r="A25" s="3" t="s">
        <v>8802</v>
      </c>
      <c r="B25" s="3" t="s">
        <v>8779</v>
      </c>
      <c r="C25" s="3" t="s">
        <v>4275</v>
      </c>
      <c r="D25" s="3" t="s">
        <v>4328</v>
      </c>
      <c r="E25" s="3" t="s">
        <v>4322</v>
      </c>
      <c r="F25" s="3" t="s">
        <v>4278</v>
      </c>
      <c r="G25" s="3" t="s">
        <v>4329</v>
      </c>
      <c r="H25" s="27">
        <f t="shared" si="0"/>
        <v>100.68493150684932</v>
      </c>
      <c r="I25" s="4">
        <v>292</v>
      </c>
      <c r="J25" s="4">
        <v>231</v>
      </c>
      <c r="K25" s="4">
        <v>61</v>
      </c>
      <c r="L25" s="4">
        <v>294</v>
      </c>
      <c r="M25" s="4">
        <v>10</v>
      </c>
      <c r="N25" s="3" t="s">
        <v>6156</v>
      </c>
      <c r="O25" s="10"/>
      <c r="P25" s="10"/>
      <c r="Q25" s="10"/>
    </row>
    <row r="26" spans="1:17" s="1" customFormat="1" x14ac:dyDescent="0.25">
      <c r="A26" s="3" t="s">
        <v>8803</v>
      </c>
      <c r="B26" s="3" t="s">
        <v>8779</v>
      </c>
      <c r="C26" s="3" t="s">
        <v>4275</v>
      </c>
      <c r="D26" s="3" t="s">
        <v>4330</v>
      </c>
      <c r="E26" s="3" t="s">
        <v>4322</v>
      </c>
      <c r="F26" s="3" t="s">
        <v>4278</v>
      </c>
      <c r="G26" s="3" t="s">
        <v>4331</v>
      </c>
      <c r="H26" s="27">
        <f t="shared" si="0"/>
        <v>101.50150150150151</v>
      </c>
      <c r="I26" s="4">
        <v>333</v>
      </c>
      <c r="J26" s="4">
        <v>282</v>
      </c>
      <c r="K26" s="4">
        <v>51</v>
      </c>
      <c r="L26" s="4">
        <v>338</v>
      </c>
      <c r="M26" s="4">
        <v>12</v>
      </c>
      <c r="N26" s="3" t="s">
        <v>6156</v>
      </c>
      <c r="O26" s="10"/>
      <c r="P26" s="10"/>
      <c r="Q26" s="10"/>
    </row>
    <row r="27" spans="1:17" s="1" customFormat="1" x14ac:dyDescent="0.25">
      <c r="A27" s="3" t="s">
        <v>8804</v>
      </c>
      <c r="B27" s="3" t="s">
        <v>8779</v>
      </c>
      <c r="C27" s="3" t="s">
        <v>4275</v>
      </c>
      <c r="D27" s="3" t="s">
        <v>4332</v>
      </c>
      <c r="E27" s="3" t="s">
        <v>4299</v>
      </c>
      <c r="F27" s="3" t="s">
        <v>4278</v>
      </c>
      <c r="G27" s="3" t="s">
        <v>4333</v>
      </c>
      <c r="H27" s="27">
        <f t="shared" si="0"/>
        <v>90.41228555617046</v>
      </c>
      <c r="I27" s="4">
        <v>722.8</v>
      </c>
      <c r="J27" s="4">
        <v>477</v>
      </c>
      <c r="K27" s="4">
        <v>245.8</v>
      </c>
      <c r="L27" s="4">
        <v>653.5</v>
      </c>
      <c r="M27" s="4">
        <v>15</v>
      </c>
      <c r="N27" s="3" t="s">
        <v>6156</v>
      </c>
      <c r="O27" s="10"/>
      <c r="P27" s="10"/>
      <c r="Q27" s="10"/>
    </row>
    <row r="28" spans="1:17" s="1" customFormat="1" x14ac:dyDescent="0.25">
      <c r="A28" s="3" t="s">
        <v>8805</v>
      </c>
      <c r="B28" s="3" t="s">
        <v>8779</v>
      </c>
      <c r="C28" s="3" t="s">
        <v>4275</v>
      </c>
      <c r="D28" s="3" t="s">
        <v>4334</v>
      </c>
      <c r="E28" s="3" t="s">
        <v>4315</v>
      </c>
      <c r="F28" s="3" t="s">
        <v>4278</v>
      </c>
      <c r="G28" s="3" t="s">
        <v>4335</v>
      </c>
      <c r="H28" s="27">
        <f t="shared" si="0"/>
        <v>92.366311916962289</v>
      </c>
      <c r="I28" s="4">
        <v>761.1</v>
      </c>
      <c r="J28" s="4">
        <v>538</v>
      </c>
      <c r="K28" s="4">
        <v>223.1</v>
      </c>
      <c r="L28" s="4">
        <v>703</v>
      </c>
      <c r="M28" s="4">
        <v>17</v>
      </c>
      <c r="N28" s="3" t="s">
        <v>6156</v>
      </c>
      <c r="O28" s="10"/>
      <c r="P28" s="10"/>
      <c r="Q28" s="10"/>
    </row>
    <row r="29" spans="1:17" s="1" customFormat="1" x14ac:dyDescent="0.25">
      <c r="A29" s="3" t="s">
        <v>8806</v>
      </c>
      <c r="B29" s="3" t="s">
        <v>8779</v>
      </c>
      <c r="C29" s="3" t="s">
        <v>4275</v>
      </c>
      <c r="D29" s="3" t="s">
        <v>4336</v>
      </c>
      <c r="E29" s="3" t="s">
        <v>4281</v>
      </c>
      <c r="F29" s="3" t="s">
        <v>4278</v>
      </c>
      <c r="G29" s="3" t="s">
        <v>4337</v>
      </c>
      <c r="H29" s="27">
        <f t="shared" si="0"/>
        <v>92.25614296351452</v>
      </c>
      <c r="I29" s="4">
        <v>671.5</v>
      </c>
      <c r="J29" s="4">
        <v>602</v>
      </c>
      <c r="K29" s="4">
        <v>69.5</v>
      </c>
      <c r="L29" s="4">
        <v>619.5</v>
      </c>
      <c r="M29" s="4">
        <v>19</v>
      </c>
      <c r="N29" s="3" t="s">
        <v>6156</v>
      </c>
      <c r="O29" s="10"/>
      <c r="P29" s="10"/>
      <c r="Q29" s="10"/>
    </row>
    <row r="30" spans="1:17" s="1" customFormat="1" x14ac:dyDescent="0.25">
      <c r="A30" s="3" t="s">
        <v>8807</v>
      </c>
      <c r="B30" s="3" t="s">
        <v>8779</v>
      </c>
      <c r="C30" s="3" t="s">
        <v>4275</v>
      </c>
      <c r="D30" s="3" t="s">
        <v>4338</v>
      </c>
      <c r="E30" s="3" t="s">
        <v>4289</v>
      </c>
      <c r="F30" s="3" t="s">
        <v>4278</v>
      </c>
      <c r="G30" s="3" t="s">
        <v>4339</v>
      </c>
      <c r="H30" s="27">
        <f t="shared" si="0"/>
        <v>95.989061075660899</v>
      </c>
      <c r="I30" s="4">
        <v>548.5</v>
      </c>
      <c r="J30" s="4">
        <v>508</v>
      </c>
      <c r="K30" s="4">
        <v>40.5</v>
      </c>
      <c r="L30" s="4">
        <v>526.5</v>
      </c>
      <c r="M30" s="4">
        <v>16</v>
      </c>
      <c r="N30" s="3" t="s">
        <v>6156</v>
      </c>
      <c r="O30" s="10"/>
      <c r="P30" s="10"/>
      <c r="Q30" s="10"/>
    </row>
    <row r="31" spans="1:17" s="1" customFormat="1" x14ac:dyDescent="0.25">
      <c r="A31" s="3" t="s">
        <v>8808</v>
      </c>
      <c r="B31" s="3" t="s">
        <v>8779</v>
      </c>
      <c r="C31" s="3" t="s">
        <v>4275</v>
      </c>
      <c r="D31" s="3" t="s">
        <v>4340</v>
      </c>
      <c r="E31" s="3" t="s">
        <v>4289</v>
      </c>
      <c r="F31" s="3" t="s">
        <v>4278</v>
      </c>
      <c r="G31" s="3" t="s">
        <v>4341</v>
      </c>
      <c r="H31" s="27">
        <f t="shared" si="0"/>
        <v>99.794829708658185</v>
      </c>
      <c r="I31" s="4">
        <v>731.1</v>
      </c>
      <c r="J31" s="4">
        <v>633</v>
      </c>
      <c r="K31" s="4">
        <v>98.1</v>
      </c>
      <c r="L31" s="4">
        <v>729.6</v>
      </c>
      <c r="M31" s="4">
        <v>20</v>
      </c>
      <c r="N31" s="3" t="s">
        <v>6156</v>
      </c>
      <c r="O31" s="10"/>
      <c r="P31" s="10"/>
      <c r="Q31" s="10"/>
    </row>
    <row r="32" spans="1:17" s="1" customFormat="1" x14ac:dyDescent="0.25">
      <c r="A32" s="3" t="s">
        <v>8809</v>
      </c>
      <c r="B32" s="3" t="s">
        <v>8779</v>
      </c>
      <c r="C32" s="3" t="s">
        <v>4275</v>
      </c>
      <c r="D32" s="3" t="s">
        <v>4342</v>
      </c>
      <c r="E32" s="3" t="s">
        <v>4299</v>
      </c>
      <c r="F32" s="3" t="s">
        <v>4278</v>
      </c>
      <c r="G32" s="3" t="s">
        <v>4343</v>
      </c>
      <c r="H32" s="27">
        <f t="shared" si="0"/>
        <v>88.649544324772165</v>
      </c>
      <c r="I32" s="4">
        <v>603.5</v>
      </c>
      <c r="J32" s="4">
        <v>446</v>
      </c>
      <c r="K32" s="4">
        <v>157.5</v>
      </c>
      <c r="L32" s="4">
        <v>535</v>
      </c>
      <c r="M32" s="4">
        <v>14</v>
      </c>
      <c r="N32" s="3" t="s">
        <v>6156</v>
      </c>
      <c r="O32" s="10"/>
      <c r="P32" s="10"/>
      <c r="Q32" s="10"/>
    </row>
    <row r="33" spans="1:17" s="1" customFormat="1" x14ac:dyDescent="0.25">
      <c r="A33" s="3" t="s">
        <v>8810</v>
      </c>
      <c r="B33" s="3" t="s">
        <v>8779</v>
      </c>
      <c r="C33" s="3" t="s">
        <v>4275</v>
      </c>
      <c r="D33" s="3" t="s">
        <v>4344</v>
      </c>
      <c r="E33" s="3" t="s">
        <v>4315</v>
      </c>
      <c r="F33" s="3" t="s">
        <v>4278</v>
      </c>
      <c r="G33" s="3" t="s">
        <v>4345</v>
      </c>
      <c r="H33" s="27">
        <f t="shared" si="0"/>
        <v>97.628960553242536</v>
      </c>
      <c r="I33" s="4">
        <v>1417.1</v>
      </c>
      <c r="J33" s="4">
        <v>1330.4</v>
      </c>
      <c r="K33" s="4">
        <v>86.7</v>
      </c>
      <c r="L33" s="4">
        <v>1383.5</v>
      </c>
      <c r="M33" s="4">
        <v>41.100000381469727</v>
      </c>
      <c r="N33" s="3" t="s">
        <v>6156</v>
      </c>
      <c r="O33" s="10"/>
      <c r="P33" s="10"/>
      <c r="Q33" s="10"/>
    </row>
    <row r="34" spans="1:17" s="1" customFormat="1" x14ac:dyDescent="0.25">
      <c r="A34" s="3" t="s">
        <v>8811</v>
      </c>
      <c r="B34" s="3" t="s">
        <v>8779</v>
      </c>
      <c r="C34" s="3" t="s">
        <v>4275</v>
      </c>
      <c r="D34" s="3" t="s">
        <v>1023</v>
      </c>
      <c r="E34" s="3" t="s">
        <v>4299</v>
      </c>
      <c r="F34" s="3" t="s">
        <v>4278</v>
      </c>
      <c r="G34" s="3" t="s">
        <v>4343</v>
      </c>
      <c r="H34" s="27">
        <f t="shared" si="0"/>
        <v>99.510104102878131</v>
      </c>
      <c r="I34" s="4">
        <v>1306.4000000000001</v>
      </c>
      <c r="J34" s="4">
        <v>1127.8</v>
      </c>
      <c r="K34" s="4">
        <v>178.6</v>
      </c>
      <c r="L34" s="4">
        <v>1300</v>
      </c>
      <c r="M34" s="4">
        <v>34.699999809265137</v>
      </c>
      <c r="N34" s="3" t="s">
        <v>6156</v>
      </c>
      <c r="O34" s="10"/>
      <c r="P34" s="10"/>
      <c r="Q34" s="10"/>
    </row>
    <row r="35" spans="1:17" s="1" customFormat="1" x14ac:dyDescent="0.25">
      <c r="A35" s="3" t="s">
        <v>8812</v>
      </c>
      <c r="B35" s="3" t="s">
        <v>8779</v>
      </c>
      <c r="C35" s="3" t="s">
        <v>4275</v>
      </c>
      <c r="D35" s="3" t="s">
        <v>4346</v>
      </c>
      <c r="E35" s="3" t="s">
        <v>4289</v>
      </c>
      <c r="F35" s="3" t="s">
        <v>4278</v>
      </c>
      <c r="G35" s="3" t="s">
        <v>4341</v>
      </c>
      <c r="H35" s="27">
        <f t="shared" si="0"/>
        <v>100.45834849036012</v>
      </c>
      <c r="I35" s="4">
        <v>1374.5</v>
      </c>
      <c r="J35" s="4">
        <v>1332.2</v>
      </c>
      <c r="K35" s="4">
        <v>42.3</v>
      </c>
      <c r="L35" s="4">
        <v>1380.8</v>
      </c>
      <c r="M35" s="4">
        <v>40.700000762939453</v>
      </c>
      <c r="N35" s="3" t="s">
        <v>6156</v>
      </c>
      <c r="O35" s="10"/>
      <c r="P35" s="10"/>
      <c r="Q35" s="10"/>
    </row>
    <row r="36" spans="1:17" s="1" customFormat="1" x14ac:dyDescent="0.25">
      <c r="A36" s="3" t="s">
        <v>8813</v>
      </c>
      <c r="B36" s="3" t="s">
        <v>8779</v>
      </c>
      <c r="C36" s="3" t="s">
        <v>4275</v>
      </c>
      <c r="D36" s="3" t="s">
        <v>4347</v>
      </c>
      <c r="E36" s="3" t="s">
        <v>4289</v>
      </c>
      <c r="F36" s="3" t="s">
        <v>4278</v>
      </c>
      <c r="G36" s="3" t="s">
        <v>4348</v>
      </c>
      <c r="H36" s="27">
        <f t="shared" si="0"/>
        <v>99.598721349384491</v>
      </c>
      <c r="I36" s="4">
        <v>1470.3</v>
      </c>
      <c r="J36" s="4">
        <v>1356.2</v>
      </c>
      <c r="K36" s="4">
        <v>114.1</v>
      </c>
      <c r="L36" s="4">
        <v>1464.4</v>
      </c>
      <c r="M36" s="4">
        <v>41.699999809265137</v>
      </c>
      <c r="N36" s="3" t="s">
        <v>6156</v>
      </c>
      <c r="O36" s="10"/>
      <c r="P36" s="10"/>
      <c r="Q36" s="10"/>
    </row>
    <row r="37" spans="1:17" s="1" customFormat="1" x14ac:dyDescent="0.25">
      <c r="A37" s="3" t="s">
        <v>8814</v>
      </c>
      <c r="B37" s="3" t="s">
        <v>8779</v>
      </c>
      <c r="C37" s="3" t="s">
        <v>4275</v>
      </c>
      <c r="D37" s="3" t="s">
        <v>268</v>
      </c>
      <c r="E37" s="3" t="s">
        <v>4315</v>
      </c>
      <c r="F37" s="3" t="s">
        <v>4278</v>
      </c>
      <c r="G37" s="3" t="s">
        <v>4349</v>
      </c>
      <c r="H37" s="27">
        <f t="shared" si="0"/>
        <v>102.00377333940538</v>
      </c>
      <c r="I37" s="4">
        <v>1537.1</v>
      </c>
      <c r="J37" s="4">
        <v>1418.8</v>
      </c>
      <c r="K37" s="4">
        <v>118.3</v>
      </c>
      <c r="L37" s="4">
        <v>1567.9</v>
      </c>
      <c r="M37" s="4">
        <v>43.600000381469727</v>
      </c>
      <c r="N37" s="3" t="s">
        <v>6156</v>
      </c>
      <c r="O37" s="10"/>
      <c r="P37" s="10"/>
      <c r="Q37" s="10"/>
    </row>
    <row r="38" spans="1:17" s="1" customFormat="1" x14ac:dyDescent="0.25">
      <c r="A38" s="3" t="s">
        <v>8815</v>
      </c>
      <c r="B38" s="3" t="s">
        <v>8779</v>
      </c>
      <c r="C38" s="3" t="s">
        <v>4275</v>
      </c>
      <c r="D38" s="3" t="s">
        <v>8816</v>
      </c>
      <c r="E38" s="3" t="s">
        <v>4289</v>
      </c>
      <c r="F38" s="3" t="s">
        <v>4278</v>
      </c>
      <c r="G38" s="3" t="s">
        <v>4313</v>
      </c>
      <c r="H38" s="27">
        <f t="shared" si="0"/>
        <v>115.30612244897959</v>
      </c>
      <c r="I38" s="4">
        <v>294</v>
      </c>
      <c r="J38" s="4">
        <v>294</v>
      </c>
      <c r="K38" s="4">
        <v>0</v>
      </c>
      <c r="L38" s="4">
        <v>339</v>
      </c>
      <c r="M38" s="4">
        <v>13</v>
      </c>
      <c r="N38" s="3" t="s">
        <v>6156</v>
      </c>
      <c r="O38" s="10"/>
      <c r="P38" s="10"/>
      <c r="Q38" s="10"/>
    </row>
    <row r="39" spans="1:17" s="1" customFormat="1" x14ac:dyDescent="0.25">
      <c r="A39" s="3" t="s">
        <v>8817</v>
      </c>
      <c r="B39" s="3" t="s">
        <v>8779</v>
      </c>
      <c r="C39" s="3" t="s">
        <v>4275</v>
      </c>
      <c r="D39" s="3" t="s">
        <v>4350</v>
      </c>
      <c r="E39" s="3" t="s">
        <v>4277</v>
      </c>
      <c r="F39" s="3" t="s">
        <v>4278</v>
      </c>
      <c r="G39" s="3" t="s">
        <v>4351</v>
      </c>
      <c r="H39" s="27">
        <f t="shared" si="0"/>
        <v>86.521835513189984</v>
      </c>
      <c r="I39" s="4">
        <v>1804.4</v>
      </c>
      <c r="J39" s="4">
        <v>1301.8</v>
      </c>
      <c r="K39" s="4">
        <v>502.6</v>
      </c>
      <c r="L39" s="4">
        <v>1561.2</v>
      </c>
      <c r="M39" s="4">
        <v>40.699999809265137</v>
      </c>
      <c r="N39" s="3" t="s">
        <v>6156</v>
      </c>
      <c r="O39" s="10"/>
      <c r="P39" s="10"/>
      <c r="Q39" s="10"/>
    </row>
    <row r="40" spans="1:17" s="1" customFormat="1" x14ac:dyDescent="0.25">
      <c r="A40" s="3" t="s">
        <v>8818</v>
      </c>
      <c r="B40" s="3" t="s">
        <v>8779</v>
      </c>
      <c r="C40" s="3" t="s">
        <v>4275</v>
      </c>
      <c r="D40" s="3" t="s">
        <v>4352</v>
      </c>
      <c r="E40" s="3" t="s">
        <v>4303</v>
      </c>
      <c r="F40" s="3" t="s">
        <v>4278</v>
      </c>
      <c r="G40" s="3" t="s">
        <v>4353</v>
      </c>
      <c r="H40" s="27">
        <f t="shared" si="0"/>
        <v>99.697895567990656</v>
      </c>
      <c r="I40" s="4">
        <v>2912.9</v>
      </c>
      <c r="J40" s="4">
        <v>2326.6</v>
      </c>
      <c r="K40" s="4">
        <v>586.29999999999995</v>
      </c>
      <c r="L40" s="4">
        <v>2904.1</v>
      </c>
      <c r="M40" s="4">
        <v>72.399999618530273</v>
      </c>
      <c r="N40" s="3" t="s">
        <v>6156</v>
      </c>
      <c r="O40" s="10"/>
      <c r="P40" s="10"/>
      <c r="Q40" s="10"/>
    </row>
    <row r="41" spans="1:17" s="1" customFormat="1" x14ac:dyDescent="0.25">
      <c r="A41" s="3" t="s">
        <v>8819</v>
      </c>
      <c r="B41" s="3" t="s">
        <v>8779</v>
      </c>
      <c r="C41" s="3" t="s">
        <v>4275</v>
      </c>
      <c r="D41" s="3" t="s">
        <v>4354</v>
      </c>
      <c r="E41" s="3" t="s">
        <v>4299</v>
      </c>
      <c r="F41" s="3" t="s">
        <v>4278</v>
      </c>
      <c r="G41" s="3" t="s">
        <v>4355</v>
      </c>
      <c r="H41" s="27">
        <f t="shared" si="0"/>
        <v>98.515081206496518</v>
      </c>
      <c r="I41" s="4">
        <v>1077.5</v>
      </c>
      <c r="J41" s="4">
        <v>811</v>
      </c>
      <c r="K41" s="4">
        <v>266.5</v>
      </c>
      <c r="L41" s="4">
        <v>1061.5</v>
      </c>
      <c r="M41" s="4">
        <v>27</v>
      </c>
      <c r="N41" s="3" t="s">
        <v>6156</v>
      </c>
      <c r="O41" s="10"/>
      <c r="P41" s="10"/>
      <c r="Q41" s="10"/>
    </row>
    <row r="42" spans="1:17" s="1" customFormat="1" x14ac:dyDescent="0.25">
      <c r="A42" s="3" t="s">
        <v>8820</v>
      </c>
      <c r="B42" s="3" t="s">
        <v>8779</v>
      </c>
      <c r="C42" s="3" t="s">
        <v>4275</v>
      </c>
      <c r="D42" s="3" t="s">
        <v>4356</v>
      </c>
      <c r="E42" s="3" t="s">
        <v>4315</v>
      </c>
      <c r="F42" s="3" t="s">
        <v>4278</v>
      </c>
      <c r="G42" s="3" t="s">
        <v>4357</v>
      </c>
      <c r="H42" s="27">
        <f t="shared" si="0"/>
        <v>98.085260115606928</v>
      </c>
      <c r="I42" s="4">
        <v>276.8</v>
      </c>
      <c r="J42" s="4">
        <v>240</v>
      </c>
      <c r="K42" s="4">
        <v>36.799999999999997</v>
      </c>
      <c r="L42" s="4">
        <v>271.5</v>
      </c>
      <c r="M42" s="4">
        <v>8</v>
      </c>
      <c r="N42" s="3" t="s">
        <v>6156</v>
      </c>
      <c r="O42" s="10"/>
      <c r="P42" s="10"/>
      <c r="Q42" s="10"/>
    </row>
    <row r="43" spans="1:17" s="1" customFormat="1" x14ac:dyDescent="0.25">
      <c r="A43" s="3" t="s">
        <v>8821</v>
      </c>
      <c r="B43" s="3" t="s">
        <v>8779</v>
      </c>
      <c r="C43" s="3" t="s">
        <v>4275</v>
      </c>
      <c r="D43" s="3" t="s">
        <v>4358</v>
      </c>
      <c r="E43" s="3" t="s">
        <v>4299</v>
      </c>
      <c r="F43" s="3" t="s">
        <v>4278</v>
      </c>
      <c r="G43" s="3" t="s">
        <v>4359</v>
      </c>
      <c r="H43" s="27">
        <f t="shared" si="0"/>
        <v>92.015792937047607</v>
      </c>
      <c r="I43" s="4">
        <v>455.9</v>
      </c>
      <c r="J43" s="4">
        <v>435</v>
      </c>
      <c r="K43" s="4">
        <v>20.9</v>
      </c>
      <c r="L43" s="4">
        <v>419.5</v>
      </c>
      <c r="M43" s="4">
        <v>14</v>
      </c>
      <c r="N43" s="3" t="s">
        <v>6156</v>
      </c>
      <c r="O43" s="10"/>
      <c r="P43" s="10"/>
      <c r="Q43" s="10"/>
    </row>
    <row r="44" spans="1:17" s="1" customFormat="1" x14ac:dyDescent="0.25">
      <c r="A44" s="3" t="s">
        <v>8822</v>
      </c>
      <c r="B44" s="3" t="s">
        <v>8779</v>
      </c>
      <c r="C44" s="3" t="s">
        <v>4275</v>
      </c>
      <c r="D44" s="3" t="s">
        <v>4360</v>
      </c>
      <c r="E44" s="3" t="s">
        <v>4281</v>
      </c>
      <c r="F44" s="3" t="s">
        <v>4278</v>
      </c>
      <c r="G44" s="3" t="s">
        <v>4361</v>
      </c>
      <c r="H44" s="27">
        <f t="shared" si="0"/>
        <v>90.789473684210535</v>
      </c>
      <c r="I44" s="4">
        <v>1368</v>
      </c>
      <c r="J44" s="4">
        <v>1063.5999999999999</v>
      </c>
      <c r="K44" s="4">
        <v>304.39999999999998</v>
      </c>
      <c r="L44" s="4">
        <v>1242</v>
      </c>
      <c r="M44" s="4">
        <v>35</v>
      </c>
      <c r="N44" s="3" t="s">
        <v>6156</v>
      </c>
      <c r="O44" s="10"/>
      <c r="P44" s="10"/>
      <c r="Q44" s="10"/>
    </row>
    <row r="45" spans="1:17" s="1" customFormat="1" x14ac:dyDescent="0.25">
      <c r="A45" s="17" t="s">
        <v>8823</v>
      </c>
      <c r="B45" s="17" t="s">
        <v>8779</v>
      </c>
      <c r="C45" s="17" t="s">
        <v>4275</v>
      </c>
      <c r="D45" s="17" t="s">
        <v>4362</v>
      </c>
      <c r="E45" s="17" t="s">
        <v>4322</v>
      </c>
      <c r="F45" s="17" t="s">
        <v>4278</v>
      </c>
      <c r="G45" s="17" t="s">
        <v>4323</v>
      </c>
      <c r="H45" s="28">
        <f t="shared" si="0"/>
        <v>97.236438075742058</v>
      </c>
      <c r="I45" s="18">
        <v>293.10000000000002</v>
      </c>
      <c r="J45" s="18">
        <v>256</v>
      </c>
      <c r="K45" s="18">
        <v>37.1</v>
      </c>
      <c r="L45" s="18">
        <v>285</v>
      </c>
      <c r="M45" s="18">
        <v>10</v>
      </c>
      <c r="N45" s="17" t="s">
        <v>6156</v>
      </c>
      <c r="O45" s="10"/>
      <c r="P45" s="10"/>
      <c r="Q45" s="10"/>
    </row>
    <row r="46" spans="1:17" s="1" customFormat="1" x14ac:dyDescent="0.25">
      <c r="A46" s="29"/>
      <c r="B46" s="29"/>
      <c r="C46" s="29"/>
      <c r="D46" s="29"/>
      <c r="E46" s="29"/>
      <c r="F46" s="29"/>
      <c r="G46" s="13" t="s">
        <v>6152</v>
      </c>
      <c r="H46" s="25">
        <f>AVERAGE(H2:H45)</f>
        <v>99.880334948212919</v>
      </c>
      <c r="I46" s="30"/>
      <c r="J46" s="31"/>
      <c r="K46" s="31"/>
      <c r="L46" s="31"/>
      <c r="M46" s="31"/>
      <c r="N46" s="29"/>
      <c r="O46" s="10"/>
      <c r="P46" s="10"/>
      <c r="Q46" s="10"/>
    </row>
    <row r="47" spans="1:17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  <c r="Q47" s="10"/>
    </row>
    <row r="48" spans="1:17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  <c r="Q48" s="10"/>
    </row>
    <row r="49" spans="1:17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  <c r="Q49" s="10"/>
    </row>
    <row r="50" spans="1:17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  <c r="Q50" s="10"/>
    </row>
    <row r="51" spans="1:17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  <c r="Q51" s="10"/>
    </row>
    <row r="52" spans="1:17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  <c r="Q52" s="10"/>
    </row>
    <row r="53" spans="1:17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  <c r="Q53" s="10"/>
    </row>
    <row r="54" spans="1:17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  <c r="Q54" s="10"/>
    </row>
    <row r="55" spans="1:17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  <c r="Q55" s="10"/>
    </row>
    <row r="56" spans="1:17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  <c r="Q56" s="10"/>
    </row>
    <row r="57" spans="1:17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  <c r="Q57" s="10"/>
    </row>
    <row r="58" spans="1:17" x14ac:dyDescent="0.25">
      <c r="A58" s="10"/>
      <c r="B58" s="10"/>
      <c r="C58" s="10"/>
      <c r="D58" s="10"/>
      <c r="E58" s="10"/>
      <c r="F58" s="29"/>
      <c r="G58" s="32"/>
      <c r="H58" s="32"/>
      <c r="I58" s="10"/>
      <c r="J58" s="10"/>
      <c r="K58" s="10"/>
      <c r="L58" s="10"/>
      <c r="M58" s="10"/>
      <c r="N58" s="10"/>
      <c r="O58" s="21"/>
      <c r="P58" s="21"/>
      <c r="Q58" s="21"/>
    </row>
    <row r="59" spans="1:1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1"/>
      <c r="P59" s="21"/>
      <c r="Q59" s="21"/>
    </row>
    <row r="60" spans="1:1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58"/>
  <sheetViews>
    <sheetView topLeftCell="A24" workbookViewId="0">
      <selection activeCell="H35" sqref="H35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33"/>
      <c r="P1" s="33"/>
      <c r="Q1" s="33"/>
    </row>
    <row r="2" spans="1:17" s="1" customFormat="1" x14ac:dyDescent="0.25">
      <c r="A2" s="3" t="s">
        <v>8824</v>
      </c>
      <c r="B2" s="3" t="s">
        <v>8825</v>
      </c>
      <c r="C2" s="3" t="s">
        <v>3419</v>
      </c>
      <c r="D2" s="3" t="s">
        <v>3422</v>
      </c>
      <c r="E2" s="3" t="s">
        <v>3420</v>
      </c>
      <c r="F2" s="3" t="s">
        <v>3421</v>
      </c>
      <c r="G2" s="3" t="s">
        <v>321</v>
      </c>
      <c r="H2" s="27">
        <f>L2/I2*100</f>
        <v>98.111199787177455</v>
      </c>
      <c r="I2" s="4">
        <v>375.9</v>
      </c>
      <c r="J2" s="4">
        <v>282</v>
      </c>
      <c r="K2" s="4">
        <v>93.9</v>
      </c>
      <c r="L2" s="4">
        <v>368.8</v>
      </c>
      <c r="M2" s="4">
        <v>12</v>
      </c>
      <c r="N2" s="3" t="s">
        <v>6328</v>
      </c>
      <c r="O2" s="33"/>
      <c r="P2" s="33"/>
      <c r="Q2" s="33"/>
    </row>
    <row r="3" spans="1:17" s="1" customFormat="1" x14ac:dyDescent="0.25">
      <c r="A3" s="3" t="s">
        <v>8826</v>
      </c>
      <c r="B3" s="3" t="s">
        <v>8827</v>
      </c>
      <c r="C3" s="3" t="s">
        <v>3419</v>
      </c>
      <c r="D3" s="3" t="s">
        <v>3423</v>
      </c>
      <c r="E3" s="3" t="s">
        <v>3424</v>
      </c>
      <c r="F3" s="3" t="s">
        <v>3425</v>
      </c>
      <c r="G3" s="3" t="s">
        <v>3426</v>
      </c>
      <c r="H3" s="27">
        <f t="shared" ref="H3:H37" si="0">L3/I3*100</f>
        <v>102.93146160198184</v>
      </c>
      <c r="I3" s="4">
        <v>242.2</v>
      </c>
      <c r="J3" s="4">
        <v>196</v>
      </c>
      <c r="K3" s="4">
        <v>46.2</v>
      </c>
      <c r="L3" s="4">
        <v>249.3</v>
      </c>
      <c r="M3" s="4">
        <v>8</v>
      </c>
      <c r="N3" s="3" t="s">
        <v>6260</v>
      </c>
      <c r="O3" s="33"/>
      <c r="P3" s="33"/>
      <c r="Q3" s="33"/>
    </row>
    <row r="4" spans="1:17" s="1" customFormat="1" x14ac:dyDescent="0.25">
      <c r="A4" s="3" t="s">
        <v>8828</v>
      </c>
      <c r="B4" s="3" t="s">
        <v>8827</v>
      </c>
      <c r="C4" s="3" t="s">
        <v>3419</v>
      </c>
      <c r="D4" s="3" t="s">
        <v>3427</v>
      </c>
      <c r="E4" s="3" t="s">
        <v>3424</v>
      </c>
      <c r="F4" s="3" t="s">
        <v>3425</v>
      </c>
      <c r="G4" s="3" t="s">
        <v>3428</v>
      </c>
      <c r="H4" s="27">
        <f t="shared" si="0"/>
        <v>108.6092715231788</v>
      </c>
      <c r="I4" s="4">
        <v>302</v>
      </c>
      <c r="J4" s="4">
        <v>256</v>
      </c>
      <c r="K4" s="4">
        <v>46</v>
      </c>
      <c r="L4" s="4">
        <v>328</v>
      </c>
      <c r="M4" s="4">
        <v>11</v>
      </c>
      <c r="N4" s="3" t="s">
        <v>6260</v>
      </c>
      <c r="O4" s="33"/>
      <c r="P4" s="33"/>
      <c r="Q4" s="33"/>
    </row>
    <row r="5" spans="1:17" s="1" customFormat="1" x14ac:dyDescent="0.25">
      <c r="A5" s="3" t="s">
        <v>8829</v>
      </c>
      <c r="B5" s="3" t="s">
        <v>8827</v>
      </c>
      <c r="C5" s="3" t="s">
        <v>3419</v>
      </c>
      <c r="D5" s="3" t="s">
        <v>3429</v>
      </c>
      <c r="E5" s="3" t="s">
        <v>3424</v>
      </c>
      <c r="F5" s="3" t="s">
        <v>3425</v>
      </c>
      <c r="G5" s="3" t="s">
        <v>3430</v>
      </c>
      <c r="H5" s="27">
        <f t="shared" si="0"/>
        <v>103.7570991699432</v>
      </c>
      <c r="I5" s="4">
        <v>228.9</v>
      </c>
      <c r="J5" s="4">
        <v>188</v>
      </c>
      <c r="K5" s="4">
        <v>40.9</v>
      </c>
      <c r="L5" s="4">
        <v>237.5</v>
      </c>
      <c r="M5" s="4">
        <v>8</v>
      </c>
      <c r="N5" s="3" t="s">
        <v>6260</v>
      </c>
      <c r="O5" s="33"/>
      <c r="P5" s="33"/>
      <c r="Q5" s="33"/>
    </row>
    <row r="6" spans="1:17" s="1" customFormat="1" x14ac:dyDescent="0.25">
      <c r="A6" s="3" t="s">
        <v>8830</v>
      </c>
      <c r="B6" s="3" t="s">
        <v>8827</v>
      </c>
      <c r="C6" s="3" t="s">
        <v>3419</v>
      </c>
      <c r="D6" s="3" t="s">
        <v>3431</v>
      </c>
      <c r="E6" s="3" t="s">
        <v>3424</v>
      </c>
      <c r="F6" s="3" t="s">
        <v>3425</v>
      </c>
      <c r="G6" s="3" t="s">
        <v>3432</v>
      </c>
      <c r="H6" s="27">
        <f t="shared" si="0"/>
        <v>100.94850948509485</v>
      </c>
      <c r="I6" s="4">
        <v>221.4</v>
      </c>
      <c r="J6" s="4">
        <v>162</v>
      </c>
      <c r="K6" s="4">
        <v>59.4</v>
      </c>
      <c r="L6" s="4">
        <v>223.5</v>
      </c>
      <c r="M6" s="4">
        <v>7</v>
      </c>
      <c r="N6" s="3" t="s">
        <v>6260</v>
      </c>
      <c r="O6" s="33"/>
      <c r="P6" s="33"/>
      <c r="Q6" s="33"/>
    </row>
    <row r="7" spans="1:17" s="1" customFormat="1" x14ac:dyDescent="0.25">
      <c r="A7" s="3" t="s">
        <v>8831</v>
      </c>
      <c r="B7" s="3" t="s">
        <v>8832</v>
      </c>
      <c r="C7" s="3" t="s">
        <v>3419</v>
      </c>
      <c r="D7" s="3" t="s">
        <v>3433</v>
      </c>
      <c r="E7" s="3" t="s">
        <v>3434</v>
      </c>
      <c r="F7" s="3" t="s">
        <v>3435</v>
      </c>
      <c r="G7" s="3" t="s">
        <v>1528</v>
      </c>
      <c r="H7" s="27">
        <f t="shared" si="0"/>
        <v>100.23923444976077</v>
      </c>
      <c r="I7" s="4">
        <v>209</v>
      </c>
      <c r="J7" s="4">
        <v>188</v>
      </c>
      <c r="K7" s="4">
        <v>21</v>
      </c>
      <c r="L7" s="4">
        <v>209.5</v>
      </c>
      <c r="M7" s="4">
        <v>8</v>
      </c>
      <c r="N7" s="3" t="s">
        <v>315</v>
      </c>
      <c r="O7" s="33"/>
      <c r="P7" s="33"/>
      <c r="Q7" s="33"/>
    </row>
    <row r="8" spans="1:17" s="1" customFormat="1" x14ac:dyDescent="0.25">
      <c r="A8" s="3" t="s">
        <v>8833</v>
      </c>
      <c r="B8" s="3" t="s">
        <v>8832</v>
      </c>
      <c r="C8" s="3" t="s">
        <v>3419</v>
      </c>
      <c r="D8" s="3" t="s">
        <v>3436</v>
      </c>
      <c r="E8" s="3" t="s">
        <v>3434</v>
      </c>
      <c r="F8" s="3" t="s">
        <v>3435</v>
      </c>
      <c r="G8" s="3" t="s">
        <v>3437</v>
      </c>
      <c r="H8" s="27">
        <f t="shared" si="0"/>
        <v>98.892608807622977</v>
      </c>
      <c r="I8" s="4">
        <v>388.3</v>
      </c>
      <c r="J8" s="4">
        <v>212</v>
      </c>
      <c r="K8" s="4">
        <v>176.3</v>
      </c>
      <c r="L8" s="4">
        <v>384</v>
      </c>
      <c r="M8" s="4">
        <v>9</v>
      </c>
      <c r="N8" s="3" t="s">
        <v>315</v>
      </c>
      <c r="O8" s="33"/>
      <c r="P8" s="33"/>
      <c r="Q8" s="33"/>
    </row>
    <row r="9" spans="1:17" s="1" customFormat="1" x14ac:dyDescent="0.25">
      <c r="A9" s="3" t="s">
        <v>8834</v>
      </c>
      <c r="B9" s="3" t="s">
        <v>8832</v>
      </c>
      <c r="C9" s="3" t="s">
        <v>3419</v>
      </c>
      <c r="D9" s="3" t="s">
        <v>8835</v>
      </c>
      <c r="E9" s="3" t="s">
        <v>3434</v>
      </c>
      <c r="F9" s="3" t="s">
        <v>3435</v>
      </c>
      <c r="G9" s="3" t="s">
        <v>3438</v>
      </c>
      <c r="H9" s="27">
        <f t="shared" si="0"/>
        <v>109.61538461538463</v>
      </c>
      <c r="I9" s="4">
        <v>182</v>
      </c>
      <c r="J9" s="4">
        <v>168</v>
      </c>
      <c r="K9" s="4">
        <v>14</v>
      </c>
      <c r="L9" s="4">
        <v>199.5</v>
      </c>
      <c r="M9" s="4">
        <v>7</v>
      </c>
      <c r="N9" s="3" t="s">
        <v>315</v>
      </c>
      <c r="O9" s="33"/>
      <c r="P9" s="33"/>
      <c r="Q9" s="33"/>
    </row>
    <row r="10" spans="1:17" s="1" customFormat="1" x14ac:dyDescent="0.25">
      <c r="A10" s="3" t="s">
        <v>8836</v>
      </c>
      <c r="B10" s="3" t="s">
        <v>8832</v>
      </c>
      <c r="C10" s="3" t="s">
        <v>3419</v>
      </c>
      <c r="D10" s="3" t="s">
        <v>3439</v>
      </c>
      <c r="E10" s="3" t="s">
        <v>3434</v>
      </c>
      <c r="F10" s="3" t="s">
        <v>3435</v>
      </c>
      <c r="G10" s="3" t="s">
        <v>3440</v>
      </c>
      <c r="H10" s="27">
        <f t="shared" si="0"/>
        <v>100.46728971962618</v>
      </c>
      <c r="I10" s="4">
        <v>107</v>
      </c>
      <c r="J10" s="4">
        <v>94</v>
      </c>
      <c r="K10" s="4">
        <v>13</v>
      </c>
      <c r="L10" s="4">
        <v>107.5</v>
      </c>
      <c r="M10" s="4">
        <v>4</v>
      </c>
      <c r="N10" s="3" t="s">
        <v>315</v>
      </c>
      <c r="O10" s="33"/>
      <c r="P10" s="33"/>
      <c r="Q10" s="33"/>
    </row>
    <row r="11" spans="1:17" s="1" customFormat="1" x14ac:dyDescent="0.25">
      <c r="A11" s="3" t="s">
        <v>8837</v>
      </c>
      <c r="B11" s="3" t="s">
        <v>8832</v>
      </c>
      <c r="C11" s="3" t="s">
        <v>3419</v>
      </c>
      <c r="D11" s="3" t="s">
        <v>3441</v>
      </c>
      <c r="E11" s="3" t="s">
        <v>3434</v>
      </c>
      <c r="F11" s="3" t="s">
        <v>3435</v>
      </c>
      <c r="G11" s="3" t="s">
        <v>3442</v>
      </c>
      <c r="H11" s="27">
        <f t="shared" si="0"/>
        <v>109.75258918296893</v>
      </c>
      <c r="I11" s="4">
        <v>347.6</v>
      </c>
      <c r="J11" s="4">
        <v>250</v>
      </c>
      <c r="K11" s="4">
        <v>97.6</v>
      </c>
      <c r="L11" s="4">
        <v>381.5</v>
      </c>
      <c r="M11" s="4">
        <v>10</v>
      </c>
      <c r="N11" s="3" t="s">
        <v>315</v>
      </c>
      <c r="O11" s="33"/>
      <c r="P11" s="33"/>
      <c r="Q11" s="33"/>
    </row>
    <row r="12" spans="1:17" s="1" customFormat="1" x14ac:dyDescent="0.25">
      <c r="A12" s="3" t="s">
        <v>8838</v>
      </c>
      <c r="B12" s="3" t="s">
        <v>8839</v>
      </c>
      <c r="C12" s="3" t="s">
        <v>3419</v>
      </c>
      <c r="D12" s="3" t="s">
        <v>3443</v>
      </c>
      <c r="E12" s="3" t="s">
        <v>3444</v>
      </c>
      <c r="F12" s="3" t="s">
        <v>3445</v>
      </c>
      <c r="G12" s="3" t="s">
        <v>3446</v>
      </c>
      <c r="H12" s="27">
        <f t="shared" si="0"/>
        <v>112.8440366972477</v>
      </c>
      <c r="I12" s="4">
        <v>218</v>
      </c>
      <c r="J12" s="4">
        <v>188</v>
      </c>
      <c r="K12" s="4">
        <v>30</v>
      </c>
      <c r="L12" s="4">
        <v>246</v>
      </c>
      <c r="M12" s="4">
        <v>8</v>
      </c>
      <c r="N12" s="3" t="s">
        <v>6260</v>
      </c>
      <c r="O12" s="33"/>
      <c r="P12" s="33"/>
      <c r="Q12" s="33"/>
    </row>
    <row r="13" spans="1:17" s="1" customFormat="1" x14ac:dyDescent="0.25">
      <c r="A13" s="3" t="s">
        <v>8840</v>
      </c>
      <c r="B13" s="3" t="s">
        <v>8839</v>
      </c>
      <c r="C13" s="3" t="s">
        <v>3419</v>
      </c>
      <c r="D13" s="3" t="s">
        <v>3447</v>
      </c>
      <c r="E13" s="3" t="s">
        <v>3444</v>
      </c>
      <c r="F13" s="3" t="s">
        <v>3445</v>
      </c>
      <c r="G13" s="3" t="s">
        <v>3448</v>
      </c>
      <c r="H13" s="27">
        <f t="shared" si="0"/>
        <v>99.056603773584911</v>
      </c>
      <c r="I13" s="4">
        <v>212</v>
      </c>
      <c r="J13" s="4">
        <v>188</v>
      </c>
      <c r="K13" s="4">
        <v>24</v>
      </c>
      <c r="L13" s="4">
        <v>210</v>
      </c>
      <c r="M13" s="4">
        <v>8</v>
      </c>
      <c r="N13" s="3" t="s">
        <v>6260</v>
      </c>
      <c r="O13" s="33"/>
      <c r="P13" s="33"/>
      <c r="Q13" s="33"/>
    </row>
    <row r="14" spans="1:17" s="1" customFormat="1" x14ac:dyDescent="0.25">
      <c r="A14" s="3" t="s">
        <v>8841</v>
      </c>
      <c r="B14" s="3" t="s">
        <v>8839</v>
      </c>
      <c r="C14" s="3" t="s">
        <v>3419</v>
      </c>
      <c r="D14" s="3" t="s">
        <v>3449</v>
      </c>
      <c r="E14" s="3" t="s">
        <v>3444</v>
      </c>
      <c r="F14" s="3" t="s">
        <v>3445</v>
      </c>
      <c r="G14" s="3" t="s">
        <v>3450</v>
      </c>
      <c r="H14" s="27">
        <f t="shared" si="0"/>
        <v>102.81936922586812</v>
      </c>
      <c r="I14" s="4">
        <v>627.79999999999995</v>
      </c>
      <c r="J14" s="4">
        <v>447</v>
      </c>
      <c r="K14" s="4">
        <v>180.8</v>
      </c>
      <c r="L14" s="4">
        <v>645.5</v>
      </c>
      <c r="M14" s="4">
        <v>18</v>
      </c>
      <c r="N14" s="3" t="s">
        <v>6260</v>
      </c>
      <c r="O14" s="33"/>
      <c r="P14" s="33"/>
      <c r="Q14" s="33"/>
    </row>
    <row r="15" spans="1:17" s="1" customFormat="1" x14ac:dyDescent="0.25">
      <c r="A15" s="3" t="s">
        <v>8842</v>
      </c>
      <c r="B15" s="3" t="s">
        <v>8843</v>
      </c>
      <c r="C15" s="3" t="s">
        <v>3419</v>
      </c>
      <c r="D15" s="3" t="s">
        <v>3451</v>
      </c>
      <c r="E15" s="3" t="s">
        <v>3452</v>
      </c>
      <c r="F15" s="3" t="s">
        <v>3453</v>
      </c>
      <c r="G15" s="3" t="s">
        <v>3454</v>
      </c>
      <c r="H15" s="27">
        <f t="shared" si="0"/>
        <v>103.92156862745099</v>
      </c>
      <c r="I15" s="4">
        <v>204</v>
      </c>
      <c r="J15" s="4">
        <v>188</v>
      </c>
      <c r="K15" s="4">
        <v>16</v>
      </c>
      <c r="L15" s="4">
        <v>212</v>
      </c>
      <c r="M15" s="4">
        <v>8</v>
      </c>
      <c r="N15" s="3" t="s">
        <v>6260</v>
      </c>
      <c r="O15" s="33"/>
      <c r="P15" s="33"/>
      <c r="Q15" s="33"/>
    </row>
    <row r="16" spans="1:17" s="1" customFormat="1" x14ac:dyDescent="0.25">
      <c r="A16" s="3" t="s">
        <v>8844</v>
      </c>
      <c r="B16" s="3" t="s">
        <v>8843</v>
      </c>
      <c r="C16" s="3" t="s">
        <v>3419</v>
      </c>
      <c r="D16" s="3" t="s">
        <v>3455</v>
      </c>
      <c r="E16" s="3" t="s">
        <v>3452</v>
      </c>
      <c r="F16" s="3" t="s">
        <v>3453</v>
      </c>
      <c r="G16" s="3" t="s">
        <v>3456</v>
      </c>
      <c r="H16" s="27">
        <f t="shared" si="0"/>
        <v>98.275862068965509</v>
      </c>
      <c r="I16" s="4">
        <v>116</v>
      </c>
      <c r="J16" s="4">
        <v>102</v>
      </c>
      <c r="K16" s="4">
        <v>14</v>
      </c>
      <c r="L16" s="4">
        <v>114</v>
      </c>
      <c r="M16" s="4">
        <v>4</v>
      </c>
      <c r="N16" s="3" t="s">
        <v>6260</v>
      </c>
      <c r="O16" s="33"/>
      <c r="P16" s="33"/>
      <c r="Q16" s="33"/>
    </row>
    <row r="17" spans="1:17" s="1" customFormat="1" x14ac:dyDescent="0.25">
      <c r="A17" s="3" t="s">
        <v>8845</v>
      </c>
      <c r="B17" s="3" t="s">
        <v>8843</v>
      </c>
      <c r="C17" s="3" t="s">
        <v>3419</v>
      </c>
      <c r="D17" s="3" t="s">
        <v>3457</v>
      </c>
      <c r="E17" s="3" t="s">
        <v>3452</v>
      </c>
      <c r="F17" s="3" t="s">
        <v>3453</v>
      </c>
      <c r="G17" s="3" t="s">
        <v>3458</v>
      </c>
      <c r="H17" s="27">
        <f t="shared" si="0"/>
        <v>98.35064141722664</v>
      </c>
      <c r="I17" s="4">
        <v>327.39999999999998</v>
      </c>
      <c r="J17" s="4">
        <v>236</v>
      </c>
      <c r="K17" s="4">
        <v>91.4</v>
      </c>
      <c r="L17" s="4">
        <v>322</v>
      </c>
      <c r="M17" s="4">
        <v>10</v>
      </c>
      <c r="N17" s="3" t="s">
        <v>6260</v>
      </c>
      <c r="O17" s="33"/>
      <c r="P17" s="33"/>
      <c r="Q17" s="33"/>
    </row>
    <row r="18" spans="1:17" s="1" customFormat="1" x14ac:dyDescent="0.25">
      <c r="A18" s="3" t="s">
        <v>8846</v>
      </c>
      <c r="B18" s="3" t="s">
        <v>8843</v>
      </c>
      <c r="C18" s="3" t="s">
        <v>3419</v>
      </c>
      <c r="D18" s="3" t="s">
        <v>3095</v>
      </c>
      <c r="E18" s="3" t="s">
        <v>3452</v>
      </c>
      <c r="F18" s="3" t="s">
        <v>3453</v>
      </c>
      <c r="G18" s="3" t="s">
        <v>3459</v>
      </c>
      <c r="H18" s="27">
        <f t="shared" si="0"/>
        <v>99.511267988053206</v>
      </c>
      <c r="I18" s="4">
        <v>368.3</v>
      </c>
      <c r="J18" s="4">
        <v>298.5</v>
      </c>
      <c r="K18" s="4">
        <v>69.8</v>
      </c>
      <c r="L18" s="4">
        <v>366.5</v>
      </c>
      <c r="M18" s="4">
        <v>13</v>
      </c>
      <c r="N18" s="3" t="s">
        <v>6260</v>
      </c>
      <c r="O18" s="33"/>
      <c r="P18" s="33"/>
      <c r="Q18" s="33"/>
    </row>
    <row r="19" spans="1:17" s="1" customFormat="1" x14ac:dyDescent="0.25">
      <c r="A19" s="3" t="s">
        <v>8847</v>
      </c>
      <c r="B19" s="3" t="s">
        <v>8848</v>
      </c>
      <c r="C19" s="3" t="s">
        <v>3419</v>
      </c>
      <c r="D19" s="3" t="s">
        <v>3460</v>
      </c>
      <c r="E19" s="3" t="s">
        <v>3420</v>
      </c>
      <c r="F19" s="3" t="s">
        <v>3461</v>
      </c>
      <c r="G19" s="3" t="s">
        <v>3462</v>
      </c>
      <c r="H19" s="27">
        <f t="shared" si="0"/>
        <v>101.00526567735758</v>
      </c>
      <c r="I19" s="4">
        <v>208.9</v>
      </c>
      <c r="J19" s="4">
        <v>142</v>
      </c>
      <c r="K19" s="4">
        <v>66.900000000000006</v>
      </c>
      <c r="L19" s="4">
        <v>211</v>
      </c>
      <c r="M19" s="4">
        <v>6</v>
      </c>
      <c r="N19" s="3" t="s">
        <v>6328</v>
      </c>
      <c r="O19" s="33"/>
      <c r="P19" s="33"/>
      <c r="Q19" s="33"/>
    </row>
    <row r="20" spans="1:17" s="1" customFormat="1" x14ac:dyDescent="0.25">
      <c r="A20" s="3" t="s">
        <v>8849</v>
      </c>
      <c r="B20" s="3" t="s">
        <v>8850</v>
      </c>
      <c r="C20" s="3" t="s">
        <v>3419</v>
      </c>
      <c r="D20" s="3" t="s">
        <v>3463</v>
      </c>
      <c r="E20" s="3" t="s">
        <v>3464</v>
      </c>
      <c r="F20" s="3" t="s">
        <v>3465</v>
      </c>
      <c r="G20" s="3" t="s">
        <v>2949</v>
      </c>
      <c r="H20" s="27">
        <f t="shared" si="0"/>
        <v>109.40170940170941</v>
      </c>
      <c r="I20" s="4">
        <v>117</v>
      </c>
      <c r="J20" s="4">
        <v>98</v>
      </c>
      <c r="K20" s="4">
        <v>19</v>
      </c>
      <c r="L20" s="4">
        <v>128</v>
      </c>
      <c r="M20" s="4">
        <v>4</v>
      </c>
      <c r="N20" s="3" t="s">
        <v>6260</v>
      </c>
      <c r="O20" s="33"/>
      <c r="P20" s="33"/>
      <c r="Q20" s="33"/>
    </row>
    <row r="21" spans="1:17" s="1" customFormat="1" x14ac:dyDescent="0.25">
      <c r="A21" s="3" t="s">
        <v>8851</v>
      </c>
      <c r="B21" s="3" t="s">
        <v>8850</v>
      </c>
      <c r="C21" s="3" t="s">
        <v>3419</v>
      </c>
      <c r="D21" s="3" t="s">
        <v>3466</v>
      </c>
      <c r="E21" s="3" t="s">
        <v>3464</v>
      </c>
      <c r="F21" s="3" t="s">
        <v>3465</v>
      </c>
      <c r="G21" s="3" t="s">
        <v>3467</v>
      </c>
      <c r="H21" s="27">
        <f t="shared" si="0"/>
        <v>97.204968944099377</v>
      </c>
      <c r="I21" s="4">
        <v>322</v>
      </c>
      <c r="J21" s="4">
        <v>276</v>
      </c>
      <c r="K21" s="4">
        <v>46</v>
      </c>
      <c r="L21" s="4">
        <v>313</v>
      </c>
      <c r="M21" s="4">
        <v>11</v>
      </c>
      <c r="N21" s="3" t="s">
        <v>6260</v>
      </c>
      <c r="O21" s="33"/>
      <c r="P21" s="33"/>
      <c r="Q21" s="33"/>
    </row>
    <row r="22" spans="1:17" s="1" customFormat="1" x14ac:dyDescent="0.25">
      <c r="A22" s="3" t="s">
        <v>8852</v>
      </c>
      <c r="B22" s="3" t="s">
        <v>8853</v>
      </c>
      <c r="C22" s="3" t="s">
        <v>3419</v>
      </c>
      <c r="D22" s="3" t="s">
        <v>3468</v>
      </c>
      <c r="E22" s="3" t="s">
        <v>3420</v>
      </c>
      <c r="F22" s="3" t="s">
        <v>3469</v>
      </c>
      <c r="G22" s="3" t="s">
        <v>3470</v>
      </c>
      <c r="H22" s="27">
        <f t="shared" si="0"/>
        <v>102.15938303341903</v>
      </c>
      <c r="I22" s="4">
        <v>194.5</v>
      </c>
      <c r="J22" s="4">
        <v>142</v>
      </c>
      <c r="K22" s="4">
        <v>52.5</v>
      </c>
      <c r="L22" s="4">
        <v>198.7</v>
      </c>
      <c r="M22" s="4">
        <v>6</v>
      </c>
      <c r="N22" s="3" t="s">
        <v>6328</v>
      </c>
      <c r="O22" s="33"/>
      <c r="P22" s="33"/>
      <c r="Q22" s="33"/>
    </row>
    <row r="23" spans="1:17" s="1" customFormat="1" x14ac:dyDescent="0.25">
      <c r="A23" s="3" t="s">
        <v>8854</v>
      </c>
      <c r="B23" s="3" t="s">
        <v>8855</v>
      </c>
      <c r="C23" s="3" t="s">
        <v>3419</v>
      </c>
      <c r="D23" s="3" t="s">
        <v>3471</v>
      </c>
      <c r="E23" s="3" t="s">
        <v>3472</v>
      </c>
      <c r="F23" s="3" t="s">
        <v>3473</v>
      </c>
      <c r="G23" s="3" t="s">
        <v>3474</v>
      </c>
      <c r="H23" s="27">
        <f t="shared" si="0"/>
        <v>97.197640117994098</v>
      </c>
      <c r="I23" s="4">
        <v>339</v>
      </c>
      <c r="J23" s="4">
        <v>282</v>
      </c>
      <c r="K23" s="4">
        <v>57</v>
      </c>
      <c r="L23" s="4">
        <v>329.5</v>
      </c>
      <c r="M23" s="4">
        <v>12</v>
      </c>
      <c r="N23" s="3" t="s">
        <v>6260</v>
      </c>
      <c r="O23" s="33"/>
      <c r="P23" s="33"/>
      <c r="Q23" s="33"/>
    </row>
    <row r="24" spans="1:17" s="1" customFormat="1" x14ac:dyDescent="0.25">
      <c r="A24" s="3" t="s">
        <v>8856</v>
      </c>
      <c r="B24" s="3" t="s">
        <v>8832</v>
      </c>
      <c r="C24" s="3" t="s">
        <v>3419</v>
      </c>
      <c r="D24" s="3" t="s">
        <v>422</v>
      </c>
      <c r="E24" s="3" t="s">
        <v>3434</v>
      </c>
      <c r="F24" s="3" t="s">
        <v>3435</v>
      </c>
      <c r="G24" s="3" t="s">
        <v>3475</v>
      </c>
      <c r="H24" s="27">
        <f t="shared" si="0"/>
        <v>98.98989898989899</v>
      </c>
      <c r="I24" s="4">
        <v>247.5</v>
      </c>
      <c r="J24" s="4">
        <v>207.5</v>
      </c>
      <c r="K24" s="4">
        <v>40</v>
      </c>
      <c r="L24" s="4">
        <v>245</v>
      </c>
      <c r="M24" s="4">
        <v>9</v>
      </c>
      <c r="N24" s="3" t="s">
        <v>315</v>
      </c>
      <c r="O24" s="33"/>
      <c r="P24" s="33"/>
      <c r="Q24" s="33"/>
    </row>
    <row r="25" spans="1:17" s="1" customFormat="1" x14ac:dyDescent="0.25">
      <c r="A25" s="3" t="s">
        <v>8857</v>
      </c>
      <c r="B25" s="3" t="s">
        <v>8832</v>
      </c>
      <c r="C25" s="3" t="s">
        <v>3419</v>
      </c>
      <c r="D25" s="3" t="s">
        <v>3476</v>
      </c>
      <c r="E25" s="3" t="s">
        <v>3434</v>
      </c>
      <c r="F25" s="3" t="s">
        <v>3435</v>
      </c>
      <c r="G25" s="3" t="s">
        <v>3477</v>
      </c>
      <c r="H25" s="27">
        <f t="shared" si="0"/>
        <v>112.54071661237785</v>
      </c>
      <c r="I25" s="4">
        <v>307</v>
      </c>
      <c r="J25" s="4">
        <v>238</v>
      </c>
      <c r="K25" s="4">
        <v>69</v>
      </c>
      <c r="L25" s="4">
        <v>345.5</v>
      </c>
      <c r="M25" s="4">
        <v>10</v>
      </c>
      <c r="N25" s="3" t="s">
        <v>315</v>
      </c>
      <c r="O25" s="33"/>
      <c r="P25" s="33"/>
      <c r="Q25" s="33"/>
    </row>
    <row r="26" spans="1:17" s="1" customFormat="1" x14ac:dyDescent="0.25">
      <c r="A26" s="3" t="s">
        <v>8858</v>
      </c>
      <c r="B26" s="3" t="s">
        <v>8843</v>
      </c>
      <c r="C26" s="3" t="s">
        <v>3419</v>
      </c>
      <c r="D26" s="3" t="s">
        <v>3478</v>
      </c>
      <c r="E26" s="3" t="s">
        <v>3452</v>
      </c>
      <c r="F26" s="3" t="s">
        <v>3453</v>
      </c>
      <c r="G26" s="3" t="s">
        <v>2268</v>
      </c>
      <c r="H26" s="27">
        <f t="shared" si="0"/>
        <v>114.0495867768595</v>
      </c>
      <c r="I26" s="4">
        <v>242</v>
      </c>
      <c r="J26" s="4">
        <v>208</v>
      </c>
      <c r="K26" s="4">
        <v>34</v>
      </c>
      <c r="L26" s="4">
        <v>276</v>
      </c>
      <c r="M26" s="4">
        <v>9</v>
      </c>
      <c r="N26" s="3" t="s">
        <v>6260</v>
      </c>
      <c r="O26" s="33"/>
      <c r="P26" s="33"/>
      <c r="Q26" s="33"/>
    </row>
    <row r="27" spans="1:17" s="1" customFormat="1" x14ac:dyDescent="0.25">
      <c r="A27" s="3" t="s">
        <v>8859</v>
      </c>
      <c r="B27" s="3" t="s">
        <v>8839</v>
      </c>
      <c r="C27" s="3" t="s">
        <v>3419</v>
      </c>
      <c r="D27" s="3" t="s">
        <v>3480</v>
      </c>
      <c r="E27" s="3" t="s">
        <v>3444</v>
      </c>
      <c r="F27" s="3" t="s">
        <v>3445</v>
      </c>
      <c r="G27" s="3" t="s">
        <v>3481</v>
      </c>
      <c r="H27" s="27">
        <f t="shared" si="0"/>
        <v>98.462301587301596</v>
      </c>
      <c r="I27" s="4">
        <v>1008</v>
      </c>
      <c r="J27" s="4">
        <v>889</v>
      </c>
      <c r="K27" s="4">
        <v>119</v>
      </c>
      <c r="L27" s="4">
        <v>992.5</v>
      </c>
      <c r="M27" s="4">
        <v>28</v>
      </c>
      <c r="N27" s="3" t="s">
        <v>6260</v>
      </c>
      <c r="O27" s="33"/>
      <c r="P27" s="33"/>
      <c r="Q27" s="33"/>
    </row>
    <row r="28" spans="1:17" s="1" customFormat="1" x14ac:dyDescent="0.25">
      <c r="A28" s="3" t="s">
        <v>8860</v>
      </c>
      <c r="B28" s="3" t="s">
        <v>8832</v>
      </c>
      <c r="C28" s="3" t="s">
        <v>3419</v>
      </c>
      <c r="D28" s="3" t="s">
        <v>3482</v>
      </c>
      <c r="E28" s="3" t="s">
        <v>3434</v>
      </c>
      <c r="F28" s="3" t="s">
        <v>3435</v>
      </c>
      <c r="G28" s="3" t="s">
        <v>3483</v>
      </c>
      <c r="H28" s="27">
        <f t="shared" si="0"/>
        <v>103.12881393542661</v>
      </c>
      <c r="I28" s="4">
        <v>901.3</v>
      </c>
      <c r="J28" s="4">
        <v>635</v>
      </c>
      <c r="K28" s="4">
        <v>266.3</v>
      </c>
      <c r="L28" s="4">
        <v>929.5</v>
      </c>
      <c r="M28" s="4">
        <v>20</v>
      </c>
      <c r="N28" s="3" t="s">
        <v>315</v>
      </c>
      <c r="O28" s="33"/>
      <c r="P28" s="33"/>
      <c r="Q28" s="33"/>
    </row>
    <row r="29" spans="1:17" s="1" customFormat="1" x14ac:dyDescent="0.25">
      <c r="A29" s="3" t="s">
        <v>8861</v>
      </c>
      <c r="B29" s="3" t="s">
        <v>8839</v>
      </c>
      <c r="C29" s="3" t="s">
        <v>3419</v>
      </c>
      <c r="D29" s="3" t="s">
        <v>3484</v>
      </c>
      <c r="E29" s="3" t="s">
        <v>3444</v>
      </c>
      <c r="F29" s="3" t="s">
        <v>3445</v>
      </c>
      <c r="G29" s="3" t="s">
        <v>3481</v>
      </c>
      <c r="H29" s="27">
        <f t="shared" si="0"/>
        <v>95.033860045146724</v>
      </c>
      <c r="I29" s="4">
        <v>886</v>
      </c>
      <c r="J29" s="4">
        <v>831.8</v>
      </c>
      <c r="K29" s="4">
        <v>54.2</v>
      </c>
      <c r="L29" s="4">
        <v>842</v>
      </c>
      <c r="M29" s="4">
        <v>25.699999809265137</v>
      </c>
      <c r="N29" s="3" t="s">
        <v>7</v>
      </c>
      <c r="O29" s="33"/>
      <c r="P29" s="33"/>
      <c r="Q29" s="33"/>
    </row>
    <row r="30" spans="1:17" s="1" customFormat="1" x14ac:dyDescent="0.25">
      <c r="A30" s="3" t="s">
        <v>8862</v>
      </c>
      <c r="B30" s="3" t="s">
        <v>8832</v>
      </c>
      <c r="C30" s="3" t="s">
        <v>3419</v>
      </c>
      <c r="D30" s="3" t="s">
        <v>3485</v>
      </c>
      <c r="E30" s="3" t="s">
        <v>3434</v>
      </c>
      <c r="F30" s="3" t="s">
        <v>3435</v>
      </c>
      <c r="G30" s="3" t="s">
        <v>3486</v>
      </c>
      <c r="H30" s="27">
        <f t="shared" si="0"/>
        <v>99.449685534591197</v>
      </c>
      <c r="I30" s="4">
        <v>1144.8</v>
      </c>
      <c r="J30" s="4">
        <v>1089</v>
      </c>
      <c r="K30" s="4">
        <v>55.8</v>
      </c>
      <c r="L30" s="4">
        <v>1138.5</v>
      </c>
      <c r="M30" s="4">
        <v>33.399999618530273</v>
      </c>
      <c r="N30" s="3" t="s">
        <v>7</v>
      </c>
      <c r="O30" s="33"/>
      <c r="P30" s="33"/>
      <c r="Q30" s="33"/>
    </row>
    <row r="31" spans="1:17" s="1" customFormat="1" x14ac:dyDescent="0.25">
      <c r="A31" s="3" t="s">
        <v>8863</v>
      </c>
      <c r="B31" s="3" t="s">
        <v>8827</v>
      </c>
      <c r="C31" s="3" t="s">
        <v>3419</v>
      </c>
      <c r="D31" s="3" t="s">
        <v>3487</v>
      </c>
      <c r="E31" s="3" t="s">
        <v>3424</v>
      </c>
      <c r="F31" s="3" t="s">
        <v>3425</v>
      </c>
      <c r="G31" s="3" t="s">
        <v>3488</v>
      </c>
      <c r="H31" s="27">
        <f t="shared" si="0"/>
        <v>101.17082533589252</v>
      </c>
      <c r="I31" s="4">
        <v>1563</v>
      </c>
      <c r="J31" s="4">
        <v>1526</v>
      </c>
      <c r="K31" s="4">
        <v>37</v>
      </c>
      <c r="L31" s="4">
        <v>1581.3</v>
      </c>
      <c r="M31" s="4">
        <v>47</v>
      </c>
      <c r="N31" s="3" t="s">
        <v>7</v>
      </c>
      <c r="O31" s="33"/>
      <c r="P31" s="33"/>
      <c r="Q31" s="33"/>
    </row>
    <row r="32" spans="1:17" s="1" customFormat="1" x14ac:dyDescent="0.25">
      <c r="A32" s="3" t="s">
        <v>8864</v>
      </c>
      <c r="B32" s="3" t="s">
        <v>8827</v>
      </c>
      <c r="C32" s="3" t="s">
        <v>3419</v>
      </c>
      <c r="D32" s="3" t="s">
        <v>3489</v>
      </c>
      <c r="E32" s="3" t="s">
        <v>3424</v>
      </c>
      <c r="F32" s="3" t="s">
        <v>3425</v>
      </c>
      <c r="G32" s="3" t="s">
        <v>3479</v>
      </c>
      <c r="H32" s="27">
        <f t="shared" si="0"/>
        <v>96.068033369979958</v>
      </c>
      <c r="I32" s="4">
        <v>1546.3</v>
      </c>
      <c r="J32" s="4">
        <v>1114</v>
      </c>
      <c r="K32" s="4">
        <v>432.3</v>
      </c>
      <c r="L32" s="4">
        <v>1485.5</v>
      </c>
      <c r="M32" s="4">
        <v>35</v>
      </c>
      <c r="N32" s="3" t="s">
        <v>7</v>
      </c>
      <c r="O32" s="33"/>
      <c r="P32" s="33"/>
      <c r="Q32" s="33"/>
    </row>
    <row r="33" spans="1:17" s="1" customFormat="1" x14ac:dyDescent="0.25">
      <c r="A33" s="3" t="s">
        <v>8865</v>
      </c>
      <c r="B33" s="3" t="s">
        <v>8832</v>
      </c>
      <c r="C33" s="3" t="s">
        <v>3419</v>
      </c>
      <c r="D33" s="3" t="s">
        <v>3490</v>
      </c>
      <c r="E33" s="3" t="s">
        <v>3434</v>
      </c>
      <c r="F33" s="3" t="s">
        <v>3435</v>
      </c>
      <c r="G33" s="3" t="s">
        <v>3491</v>
      </c>
      <c r="H33" s="27">
        <f t="shared" si="0"/>
        <v>98.099818192481393</v>
      </c>
      <c r="I33" s="4">
        <v>1705.1</v>
      </c>
      <c r="J33" s="4">
        <v>1276.4000000000001</v>
      </c>
      <c r="K33" s="4">
        <v>428.7</v>
      </c>
      <c r="L33" s="4">
        <v>1672.7</v>
      </c>
      <c r="M33" s="4">
        <v>39.600000381469727</v>
      </c>
      <c r="N33" s="3" t="s">
        <v>315</v>
      </c>
      <c r="O33" s="33"/>
      <c r="P33" s="33"/>
      <c r="Q33" s="33"/>
    </row>
    <row r="34" spans="1:17" s="1" customFormat="1" x14ac:dyDescent="0.25">
      <c r="A34" s="3" t="s">
        <v>8866</v>
      </c>
      <c r="B34" s="3" t="s">
        <v>8825</v>
      </c>
      <c r="C34" s="3" t="s">
        <v>3419</v>
      </c>
      <c r="D34" s="3" t="s">
        <v>3492</v>
      </c>
      <c r="E34" s="3" t="s">
        <v>3420</v>
      </c>
      <c r="F34" s="3" t="s">
        <v>3421</v>
      </c>
      <c r="G34" s="3" t="s">
        <v>2805</v>
      </c>
      <c r="H34" s="27">
        <f t="shared" si="0"/>
        <v>100.00792769938163</v>
      </c>
      <c r="I34" s="4">
        <v>1261.4000000000001</v>
      </c>
      <c r="J34" s="4">
        <v>1178</v>
      </c>
      <c r="K34" s="4">
        <v>83.4</v>
      </c>
      <c r="L34" s="4">
        <v>1261.5</v>
      </c>
      <c r="M34" s="4">
        <v>37</v>
      </c>
      <c r="N34" s="3" t="s">
        <v>6328</v>
      </c>
      <c r="O34" s="33"/>
      <c r="P34" s="33"/>
      <c r="Q34" s="33"/>
    </row>
    <row r="35" spans="1:17" s="1" customFormat="1" x14ac:dyDescent="0.25">
      <c r="A35" s="3" t="s">
        <v>8867</v>
      </c>
      <c r="B35" s="3" t="s">
        <v>8843</v>
      </c>
      <c r="C35" s="3" t="s">
        <v>3419</v>
      </c>
      <c r="D35" s="3" t="s">
        <v>3493</v>
      </c>
      <c r="E35" s="3" t="s">
        <v>3452</v>
      </c>
      <c r="F35" s="3" t="s">
        <v>3453</v>
      </c>
      <c r="G35" s="3" t="s">
        <v>3494</v>
      </c>
      <c r="H35" s="27">
        <f t="shared" si="0"/>
        <v>99.454697986577187</v>
      </c>
      <c r="I35" s="4">
        <v>2145.6</v>
      </c>
      <c r="J35" s="4">
        <v>1874.6</v>
      </c>
      <c r="K35" s="4">
        <v>271</v>
      </c>
      <c r="L35" s="4">
        <v>2133.9</v>
      </c>
      <c r="M35" s="4">
        <v>58.5</v>
      </c>
      <c r="N35" s="3" t="s">
        <v>6260</v>
      </c>
      <c r="O35" s="33"/>
      <c r="P35" s="33"/>
      <c r="Q35" s="33"/>
    </row>
    <row r="36" spans="1:17" s="1" customFormat="1" x14ac:dyDescent="0.25">
      <c r="A36" s="3" t="s">
        <v>8868</v>
      </c>
      <c r="B36" s="3" t="s">
        <v>8832</v>
      </c>
      <c r="C36" s="3" t="s">
        <v>3419</v>
      </c>
      <c r="D36" s="3" t="s">
        <v>213</v>
      </c>
      <c r="E36" s="3" t="s">
        <v>3434</v>
      </c>
      <c r="F36" s="3" t="s">
        <v>3435</v>
      </c>
      <c r="G36" s="3" t="s">
        <v>3495</v>
      </c>
      <c r="H36" s="27">
        <f t="shared" si="0"/>
        <v>102.03252032520325</v>
      </c>
      <c r="I36" s="4">
        <v>123</v>
      </c>
      <c r="J36" s="4">
        <v>123</v>
      </c>
      <c r="K36" s="4">
        <v>0</v>
      </c>
      <c r="L36" s="4">
        <v>125.5</v>
      </c>
      <c r="M36" s="4">
        <v>4</v>
      </c>
      <c r="N36" s="3" t="s">
        <v>7</v>
      </c>
      <c r="O36" s="33"/>
      <c r="P36" s="33"/>
      <c r="Q36" s="33"/>
    </row>
    <row r="37" spans="1:17" s="1" customFormat="1" x14ac:dyDescent="0.25">
      <c r="A37" s="17" t="s">
        <v>8869</v>
      </c>
      <c r="B37" s="17" t="s">
        <v>8832</v>
      </c>
      <c r="C37" s="17" t="s">
        <v>3419</v>
      </c>
      <c r="D37" s="17" t="s">
        <v>3496</v>
      </c>
      <c r="E37" s="17" t="s">
        <v>3434</v>
      </c>
      <c r="F37" s="17" t="s">
        <v>3435</v>
      </c>
      <c r="G37" s="17" t="s">
        <v>3497</v>
      </c>
      <c r="H37" s="28">
        <f t="shared" si="0"/>
        <v>121.41718334809566</v>
      </c>
      <c r="I37" s="18">
        <v>564.5</v>
      </c>
      <c r="J37" s="18">
        <v>428.8</v>
      </c>
      <c r="K37" s="18">
        <v>135.69999999999999</v>
      </c>
      <c r="L37" s="18">
        <v>685.4</v>
      </c>
      <c r="M37" s="18">
        <v>14</v>
      </c>
      <c r="N37" s="17" t="s">
        <v>7</v>
      </c>
      <c r="O37" s="33"/>
      <c r="P37" s="33"/>
      <c r="Q37" s="33"/>
    </row>
    <row r="38" spans="1:17" s="1" customFormat="1" x14ac:dyDescent="0.25">
      <c r="A38" s="37"/>
      <c r="B38" s="37"/>
      <c r="C38" s="37"/>
      <c r="D38" s="37"/>
      <c r="E38" s="37"/>
      <c r="F38" s="37"/>
      <c r="G38" s="38" t="s">
        <v>6152</v>
      </c>
      <c r="H38" s="42">
        <f>AVERAGE(H2:H37)</f>
        <v>102.63830097374804</v>
      </c>
      <c r="I38" s="39"/>
      <c r="J38" s="40"/>
      <c r="K38" s="40"/>
      <c r="L38" s="40"/>
      <c r="M38" s="40"/>
      <c r="N38" s="37"/>
      <c r="O38" s="33"/>
      <c r="P38" s="33"/>
      <c r="Q38" s="33"/>
    </row>
    <row r="39" spans="1:17" s="1" customFormat="1" x14ac:dyDescent="0.25">
      <c r="A39" s="37"/>
      <c r="B39" s="37"/>
      <c r="C39" s="37"/>
      <c r="D39" s="37"/>
      <c r="E39" s="37"/>
      <c r="F39" s="37"/>
      <c r="G39" s="38"/>
      <c r="H39" s="38"/>
      <c r="I39" s="39"/>
      <c r="J39" s="40"/>
      <c r="K39" s="40"/>
      <c r="L39" s="40"/>
      <c r="M39" s="40"/>
      <c r="N39" s="37"/>
      <c r="O39" s="33"/>
      <c r="P39" s="33"/>
      <c r="Q39" s="33"/>
    </row>
    <row r="40" spans="1:17" s="1" customFormat="1" x14ac:dyDescent="0.25">
      <c r="A40" s="37"/>
      <c r="B40" s="37"/>
      <c r="C40" s="37"/>
      <c r="D40" s="37"/>
      <c r="E40" s="37"/>
      <c r="F40" s="37"/>
      <c r="G40" s="38"/>
      <c r="H40" s="38"/>
      <c r="I40" s="39"/>
      <c r="J40" s="40"/>
      <c r="K40" s="40"/>
      <c r="L40" s="40"/>
      <c r="M40" s="40"/>
      <c r="N40" s="37"/>
      <c r="O40" s="33"/>
      <c r="P40" s="33"/>
      <c r="Q40" s="33"/>
    </row>
    <row r="41" spans="1:17" s="1" customFormat="1" x14ac:dyDescent="0.25">
      <c r="A41" s="37"/>
      <c r="B41" s="37"/>
      <c r="C41" s="37"/>
      <c r="D41" s="37"/>
      <c r="E41" s="37"/>
      <c r="F41" s="37"/>
      <c r="G41" s="38"/>
      <c r="H41" s="38"/>
      <c r="I41" s="39"/>
      <c r="J41" s="40"/>
      <c r="K41" s="40"/>
      <c r="L41" s="40"/>
      <c r="M41" s="40"/>
      <c r="N41" s="37"/>
      <c r="O41" s="33"/>
      <c r="P41" s="33"/>
      <c r="Q41" s="33"/>
    </row>
    <row r="42" spans="1:17" s="1" customFormat="1" x14ac:dyDescent="0.25">
      <c r="A42" s="37"/>
      <c r="B42" s="37"/>
      <c r="C42" s="37"/>
      <c r="D42" s="37"/>
      <c r="E42" s="37"/>
      <c r="F42" s="37"/>
      <c r="G42" s="38"/>
      <c r="H42" s="38"/>
      <c r="I42" s="39"/>
      <c r="J42" s="40"/>
      <c r="K42" s="40"/>
      <c r="L42" s="40"/>
      <c r="M42" s="40"/>
      <c r="N42" s="37"/>
      <c r="O42" s="33"/>
      <c r="P42" s="33"/>
      <c r="Q42" s="33"/>
    </row>
    <row r="43" spans="1:17" s="1" customFormat="1" x14ac:dyDescent="0.25">
      <c r="A43" s="37"/>
      <c r="B43" s="37"/>
      <c r="C43" s="37"/>
      <c r="D43" s="37"/>
      <c r="E43" s="37"/>
      <c r="F43" s="37"/>
      <c r="G43" s="38"/>
      <c r="H43" s="38"/>
      <c r="I43" s="39"/>
      <c r="J43" s="40"/>
      <c r="K43" s="40"/>
      <c r="L43" s="40"/>
      <c r="M43" s="40"/>
      <c r="N43" s="37"/>
      <c r="O43" s="33"/>
      <c r="P43" s="33"/>
      <c r="Q43" s="33"/>
    </row>
    <row r="44" spans="1:17" s="1" customFormat="1" x14ac:dyDescent="0.25">
      <c r="A44" s="37"/>
      <c r="B44" s="37"/>
      <c r="C44" s="37"/>
      <c r="D44" s="37"/>
      <c r="E44" s="37"/>
      <c r="F44" s="37"/>
      <c r="G44" s="38"/>
      <c r="H44" s="38"/>
      <c r="I44" s="39"/>
      <c r="J44" s="40"/>
      <c r="K44" s="40"/>
      <c r="L44" s="40"/>
      <c r="M44" s="40"/>
      <c r="N44" s="37"/>
      <c r="O44" s="33"/>
      <c r="P44" s="33"/>
      <c r="Q44" s="33"/>
    </row>
    <row r="45" spans="1:17" s="1" customFormat="1" x14ac:dyDescent="0.25">
      <c r="A45" s="37"/>
      <c r="B45" s="37"/>
      <c r="C45" s="37"/>
      <c r="D45" s="37"/>
      <c r="E45" s="37"/>
      <c r="F45" s="37"/>
      <c r="G45" s="38"/>
      <c r="H45" s="38"/>
      <c r="I45" s="39"/>
      <c r="J45" s="40"/>
      <c r="K45" s="40"/>
      <c r="L45" s="40"/>
      <c r="M45" s="40"/>
      <c r="N45" s="37"/>
      <c r="O45" s="33"/>
      <c r="P45" s="33"/>
      <c r="Q45" s="33"/>
    </row>
    <row r="46" spans="1:17" s="1" customFormat="1" x14ac:dyDescent="0.25">
      <c r="A46" s="37"/>
      <c r="B46" s="37"/>
      <c r="C46" s="37"/>
      <c r="D46" s="37"/>
      <c r="E46" s="37"/>
      <c r="F46" s="37"/>
      <c r="G46" s="38"/>
      <c r="H46" s="38"/>
      <c r="I46" s="39"/>
      <c r="J46" s="40"/>
      <c r="K46" s="40"/>
      <c r="L46" s="40"/>
      <c r="M46" s="40"/>
      <c r="N46" s="37"/>
      <c r="O46" s="33"/>
      <c r="P46" s="33"/>
      <c r="Q46" s="33"/>
    </row>
    <row r="47" spans="1:17" s="1" customFormat="1" x14ac:dyDescent="0.25">
      <c r="A47" s="37"/>
      <c r="B47" s="37"/>
      <c r="C47" s="37"/>
      <c r="D47" s="37"/>
      <c r="E47" s="37"/>
      <c r="F47" s="37"/>
      <c r="G47" s="38"/>
      <c r="H47" s="38"/>
      <c r="I47" s="39"/>
      <c r="J47" s="40"/>
      <c r="K47" s="40"/>
      <c r="L47" s="40"/>
      <c r="M47" s="40"/>
      <c r="N47" s="37"/>
      <c r="O47" s="33"/>
      <c r="P47" s="33"/>
      <c r="Q47" s="33"/>
    </row>
    <row r="48" spans="1:17" s="1" customFormat="1" x14ac:dyDescent="0.25">
      <c r="A48" s="37"/>
      <c r="B48" s="37"/>
      <c r="C48" s="37"/>
      <c r="D48" s="37"/>
      <c r="E48" s="37"/>
      <c r="F48" s="37"/>
      <c r="G48" s="38"/>
      <c r="H48" s="38"/>
      <c r="I48" s="39"/>
      <c r="J48" s="40"/>
      <c r="K48" s="40"/>
      <c r="L48" s="40"/>
      <c r="M48" s="40"/>
      <c r="N48" s="37"/>
      <c r="O48" s="33"/>
      <c r="P48" s="33"/>
      <c r="Q48" s="33"/>
    </row>
    <row r="49" spans="1:17" s="1" customFormat="1" x14ac:dyDescent="0.25">
      <c r="A49" s="37"/>
      <c r="B49" s="37"/>
      <c r="C49" s="37"/>
      <c r="D49" s="37"/>
      <c r="E49" s="37"/>
      <c r="F49" s="37"/>
      <c r="G49" s="38"/>
      <c r="H49" s="38"/>
      <c r="I49" s="39"/>
      <c r="J49" s="40"/>
      <c r="K49" s="40"/>
      <c r="L49" s="40"/>
      <c r="M49" s="40"/>
      <c r="N49" s="37"/>
      <c r="O49" s="33"/>
      <c r="P49" s="33"/>
      <c r="Q49" s="33"/>
    </row>
    <row r="50" spans="1:17" s="1" customFormat="1" x14ac:dyDescent="0.25">
      <c r="A50" s="37"/>
      <c r="B50" s="37"/>
      <c r="C50" s="37"/>
      <c r="D50" s="37"/>
      <c r="E50" s="37"/>
      <c r="F50" s="37"/>
      <c r="G50" s="38"/>
      <c r="H50" s="38"/>
      <c r="I50" s="39"/>
      <c r="J50" s="40"/>
      <c r="K50" s="40"/>
      <c r="L50" s="40"/>
      <c r="M50" s="40"/>
      <c r="N50" s="37"/>
      <c r="O50" s="33"/>
      <c r="P50" s="33"/>
      <c r="Q50" s="33"/>
    </row>
    <row r="51" spans="1:17" s="1" customFormat="1" x14ac:dyDescent="0.25">
      <c r="A51" s="37"/>
      <c r="B51" s="37"/>
      <c r="C51" s="37"/>
      <c r="D51" s="37"/>
      <c r="E51" s="37"/>
      <c r="F51" s="37"/>
      <c r="G51" s="38"/>
      <c r="H51" s="38"/>
      <c r="I51" s="39"/>
      <c r="J51" s="40"/>
      <c r="K51" s="40"/>
      <c r="L51" s="40"/>
      <c r="M51" s="40"/>
      <c r="N51" s="37"/>
      <c r="O51" s="33"/>
      <c r="P51" s="33"/>
      <c r="Q51" s="33"/>
    </row>
    <row r="52" spans="1:17" s="1" customFormat="1" x14ac:dyDescent="0.25">
      <c r="A52" s="37"/>
      <c r="B52" s="37"/>
      <c r="C52" s="37"/>
      <c r="D52" s="37"/>
      <c r="E52" s="37"/>
      <c r="F52" s="37"/>
      <c r="G52" s="38"/>
      <c r="H52" s="38"/>
      <c r="I52" s="39"/>
      <c r="J52" s="40"/>
      <c r="K52" s="40"/>
      <c r="L52" s="40"/>
      <c r="M52" s="40"/>
      <c r="N52" s="37"/>
      <c r="O52" s="33"/>
      <c r="P52" s="33"/>
      <c r="Q52" s="33"/>
    </row>
    <row r="53" spans="1:17" s="1" customFormat="1" x14ac:dyDescent="0.25">
      <c r="A53" s="37"/>
      <c r="B53" s="37"/>
      <c r="C53" s="37"/>
      <c r="D53" s="37"/>
      <c r="E53" s="37"/>
      <c r="F53" s="37"/>
      <c r="G53" s="38"/>
      <c r="H53" s="38"/>
      <c r="I53" s="39"/>
      <c r="J53" s="40"/>
      <c r="K53" s="40"/>
      <c r="L53" s="40"/>
      <c r="M53" s="40"/>
      <c r="N53" s="37"/>
      <c r="O53" s="33"/>
      <c r="P53" s="33"/>
      <c r="Q53" s="33"/>
    </row>
    <row r="54" spans="1:17" s="1" customFormat="1" x14ac:dyDescent="0.25">
      <c r="A54" s="37"/>
      <c r="B54" s="37"/>
      <c r="C54" s="37"/>
      <c r="D54" s="37"/>
      <c r="E54" s="37"/>
      <c r="F54" s="37"/>
      <c r="G54" s="38"/>
      <c r="H54" s="38"/>
      <c r="I54" s="39"/>
      <c r="J54" s="40"/>
      <c r="K54" s="40"/>
      <c r="L54" s="40"/>
      <c r="M54" s="40"/>
      <c r="N54" s="37"/>
      <c r="O54" s="33"/>
      <c r="P54" s="33"/>
      <c r="Q54" s="33"/>
    </row>
    <row r="55" spans="1:17" s="1" customFormat="1" x14ac:dyDescent="0.25">
      <c r="A55" s="37"/>
      <c r="B55" s="37"/>
      <c r="C55" s="37"/>
      <c r="D55" s="37"/>
      <c r="E55" s="37"/>
      <c r="F55" s="37"/>
      <c r="G55" s="38"/>
      <c r="H55" s="38"/>
      <c r="I55" s="39"/>
      <c r="J55" s="40"/>
      <c r="K55" s="40"/>
      <c r="L55" s="40"/>
      <c r="M55" s="40"/>
      <c r="N55" s="37"/>
      <c r="O55" s="33"/>
      <c r="P55" s="33"/>
      <c r="Q55" s="33"/>
    </row>
    <row r="56" spans="1:17" x14ac:dyDescent="0.25">
      <c r="A56" s="33"/>
      <c r="B56" s="33"/>
      <c r="C56" s="33"/>
      <c r="D56" s="33"/>
      <c r="E56" s="33"/>
      <c r="F56" s="37"/>
      <c r="G56" s="41"/>
      <c r="H56" s="41"/>
      <c r="I56" s="33"/>
      <c r="J56" s="33"/>
      <c r="K56" s="33"/>
      <c r="L56" s="33"/>
      <c r="M56" s="33"/>
      <c r="N56" s="33"/>
      <c r="O56" s="33"/>
      <c r="P56" s="34"/>
      <c r="Q56" s="34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34"/>
    </row>
    <row r="58" spans="1:1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34"/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70"/>
  <sheetViews>
    <sheetView topLeftCell="A38" workbookViewId="0">
      <selection activeCell="H49" sqref="H49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8870</v>
      </c>
      <c r="B2" s="3" t="s">
        <v>8871</v>
      </c>
      <c r="C2" s="3" t="s">
        <v>1030</v>
      </c>
      <c r="D2" s="3" t="s">
        <v>1031</v>
      </c>
      <c r="E2" s="3" t="s">
        <v>1032</v>
      </c>
      <c r="F2" s="3" t="s">
        <v>1033</v>
      </c>
      <c r="G2" s="3" t="s">
        <v>1034</v>
      </c>
      <c r="H2" s="27">
        <f>L2/I2*100</f>
        <v>99.349710982658962</v>
      </c>
      <c r="I2" s="4">
        <v>276.8</v>
      </c>
      <c r="J2" s="4">
        <v>212</v>
      </c>
      <c r="K2" s="4">
        <v>64.8</v>
      </c>
      <c r="L2" s="4">
        <v>275</v>
      </c>
      <c r="M2" s="4">
        <v>9</v>
      </c>
      <c r="N2" s="3" t="s">
        <v>6260</v>
      </c>
      <c r="O2" s="10"/>
      <c r="P2" s="10"/>
    </row>
    <row r="3" spans="1:16" s="1" customFormat="1" x14ac:dyDescent="0.25">
      <c r="A3" s="3" t="s">
        <v>1035</v>
      </c>
      <c r="B3" s="3" t="s">
        <v>8872</v>
      </c>
      <c r="C3" s="3" t="s">
        <v>1030</v>
      </c>
      <c r="D3" s="3" t="s">
        <v>1036</v>
      </c>
      <c r="E3" s="3" t="s">
        <v>1037</v>
      </c>
      <c r="F3" s="3" t="s">
        <v>1038</v>
      </c>
      <c r="G3" s="3" t="s">
        <v>1039</v>
      </c>
      <c r="H3" s="27">
        <f t="shared" ref="H3:H51" si="0">L3/I3*100</f>
        <v>93.867670790747709</v>
      </c>
      <c r="I3" s="4">
        <v>185.9</v>
      </c>
      <c r="J3" s="4">
        <v>140</v>
      </c>
      <c r="K3" s="4">
        <v>45.9</v>
      </c>
      <c r="L3" s="4">
        <v>174.5</v>
      </c>
      <c r="M3" s="4">
        <v>6</v>
      </c>
      <c r="N3" s="3" t="s">
        <v>6260</v>
      </c>
      <c r="O3" s="10"/>
      <c r="P3" s="10"/>
    </row>
    <row r="4" spans="1:16" s="1" customFormat="1" x14ac:dyDescent="0.25">
      <c r="A4" s="3" t="s">
        <v>1040</v>
      </c>
      <c r="B4" s="3" t="s">
        <v>8872</v>
      </c>
      <c r="C4" s="3" t="s">
        <v>1030</v>
      </c>
      <c r="D4" s="3" t="s">
        <v>1041</v>
      </c>
      <c r="E4" s="3" t="s">
        <v>1037</v>
      </c>
      <c r="F4" s="3" t="s">
        <v>1038</v>
      </c>
      <c r="G4" s="3" t="s">
        <v>1042</v>
      </c>
      <c r="H4" s="27">
        <f t="shared" si="0"/>
        <v>102.90909090909091</v>
      </c>
      <c r="I4" s="4">
        <v>137.5</v>
      </c>
      <c r="J4" s="4">
        <v>100</v>
      </c>
      <c r="K4" s="4">
        <v>37.5</v>
      </c>
      <c r="L4" s="4">
        <v>141.5</v>
      </c>
      <c r="M4" s="4">
        <v>4</v>
      </c>
      <c r="N4" s="3" t="s">
        <v>6260</v>
      </c>
      <c r="O4" s="10"/>
      <c r="P4" s="10"/>
    </row>
    <row r="5" spans="1:16" s="1" customFormat="1" x14ac:dyDescent="0.25">
      <c r="A5" s="3" t="s">
        <v>8873</v>
      </c>
      <c r="B5" s="3" t="s">
        <v>8872</v>
      </c>
      <c r="C5" s="3" t="s">
        <v>1030</v>
      </c>
      <c r="D5" s="3" t="s">
        <v>1043</v>
      </c>
      <c r="E5" s="3" t="s">
        <v>1037</v>
      </c>
      <c r="F5" s="3" t="s">
        <v>1038</v>
      </c>
      <c r="G5" s="3" t="s">
        <v>1044</v>
      </c>
      <c r="H5" s="27">
        <f t="shared" si="0"/>
        <v>87.267904509283809</v>
      </c>
      <c r="I5" s="4">
        <v>150.80000000000001</v>
      </c>
      <c r="J5" s="4">
        <v>120</v>
      </c>
      <c r="K5" s="4">
        <v>30.8</v>
      </c>
      <c r="L5" s="4">
        <v>131.6</v>
      </c>
      <c r="M5" s="4">
        <v>5</v>
      </c>
      <c r="N5" s="3" t="s">
        <v>6260</v>
      </c>
      <c r="O5" s="10"/>
      <c r="P5" s="10"/>
    </row>
    <row r="6" spans="1:16" s="1" customFormat="1" x14ac:dyDescent="0.25">
      <c r="A6" s="3" t="s">
        <v>8874</v>
      </c>
      <c r="B6" s="3" t="s">
        <v>8875</v>
      </c>
      <c r="C6" s="3" t="s">
        <v>1030</v>
      </c>
      <c r="D6" s="3" t="s">
        <v>1045</v>
      </c>
      <c r="E6" s="3" t="s">
        <v>1046</v>
      </c>
      <c r="F6" s="3" t="s">
        <v>1047</v>
      </c>
      <c r="G6" s="3" t="s">
        <v>1048</v>
      </c>
      <c r="H6" s="27">
        <f t="shared" si="0"/>
        <v>90.484180249280925</v>
      </c>
      <c r="I6" s="4">
        <v>417.2</v>
      </c>
      <c r="J6" s="4">
        <v>323</v>
      </c>
      <c r="K6" s="4">
        <v>94.2</v>
      </c>
      <c r="L6" s="4">
        <v>377.5</v>
      </c>
      <c r="M6" s="4">
        <v>14</v>
      </c>
      <c r="N6" s="3" t="s">
        <v>315</v>
      </c>
      <c r="O6" s="10"/>
      <c r="P6" s="10"/>
    </row>
    <row r="7" spans="1:16" s="1" customFormat="1" x14ac:dyDescent="0.25">
      <c r="A7" s="3" t="s">
        <v>8876</v>
      </c>
      <c r="B7" s="3" t="s">
        <v>8875</v>
      </c>
      <c r="C7" s="3" t="s">
        <v>1030</v>
      </c>
      <c r="D7" s="3" t="s">
        <v>1049</v>
      </c>
      <c r="E7" s="3" t="s">
        <v>1050</v>
      </c>
      <c r="F7" s="3" t="s">
        <v>1047</v>
      </c>
      <c r="G7" s="3" t="s">
        <v>1051</v>
      </c>
      <c r="H7" s="27">
        <f t="shared" si="0"/>
        <v>87.379727008279261</v>
      </c>
      <c r="I7" s="4">
        <v>446.9</v>
      </c>
      <c r="J7" s="4">
        <v>300</v>
      </c>
      <c r="K7" s="4">
        <v>146.9</v>
      </c>
      <c r="L7" s="4">
        <v>390.5</v>
      </c>
      <c r="M7" s="4">
        <v>13</v>
      </c>
      <c r="N7" s="3" t="s">
        <v>315</v>
      </c>
      <c r="O7" s="10"/>
      <c r="P7" s="10"/>
    </row>
    <row r="8" spans="1:16" s="1" customFormat="1" x14ac:dyDescent="0.25">
      <c r="A8" s="3" t="s">
        <v>8877</v>
      </c>
      <c r="B8" s="3" t="s">
        <v>8875</v>
      </c>
      <c r="C8" s="3" t="s">
        <v>1030</v>
      </c>
      <c r="D8" s="3" t="s">
        <v>1052</v>
      </c>
      <c r="E8" s="3" t="s">
        <v>1046</v>
      </c>
      <c r="F8" s="3" t="s">
        <v>1047</v>
      </c>
      <c r="G8" s="3" t="s">
        <v>1053</v>
      </c>
      <c r="H8" s="27">
        <f t="shared" si="0"/>
        <v>104.21052631578947</v>
      </c>
      <c r="I8" s="4">
        <v>190</v>
      </c>
      <c r="J8" s="4">
        <v>166</v>
      </c>
      <c r="K8" s="4">
        <v>24</v>
      </c>
      <c r="L8" s="4">
        <v>198</v>
      </c>
      <c r="M8" s="4">
        <v>7</v>
      </c>
      <c r="N8" s="3" t="s">
        <v>315</v>
      </c>
      <c r="O8" s="10"/>
      <c r="P8" s="10"/>
    </row>
    <row r="9" spans="1:16" s="1" customFormat="1" x14ac:dyDescent="0.25">
      <c r="A9" s="3" t="s">
        <v>8878</v>
      </c>
      <c r="B9" s="3" t="s">
        <v>8879</v>
      </c>
      <c r="C9" s="3" t="s">
        <v>1030</v>
      </c>
      <c r="D9" s="3" t="s">
        <v>1054</v>
      </c>
      <c r="E9" s="3" t="s">
        <v>1055</v>
      </c>
      <c r="F9" s="3" t="s">
        <v>1056</v>
      </c>
      <c r="G9" s="3" t="s">
        <v>1057</v>
      </c>
      <c r="H9" s="27">
        <f t="shared" si="0"/>
        <v>103.26086956521738</v>
      </c>
      <c r="I9" s="4">
        <v>211.6</v>
      </c>
      <c r="J9" s="4">
        <v>176</v>
      </c>
      <c r="K9" s="4">
        <v>35.6</v>
      </c>
      <c r="L9" s="4">
        <v>218.5</v>
      </c>
      <c r="M9" s="4">
        <v>7</v>
      </c>
      <c r="N9" s="3" t="s">
        <v>315</v>
      </c>
      <c r="O9" s="10"/>
      <c r="P9" s="10"/>
    </row>
    <row r="10" spans="1:16" s="1" customFormat="1" x14ac:dyDescent="0.25">
      <c r="A10" s="3" t="s">
        <v>1058</v>
      </c>
      <c r="B10" s="3" t="s">
        <v>8875</v>
      </c>
      <c r="C10" s="3" t="s">
        <v>1030</v>
      </c>
      <c r="D10" s="3" t="s">
        <v>1059</v>
      </c>
      <c r="E10" s="3" t="s">
        <v>1050</v>
      </c>
      <c r="F10" s="3" t="s">
        <v>1047</v>
      </c>
      <c r="G10" s="3" t="s">
        <v>1060</v>
      </c>
      <c r="H10" s="27">
        <f t="shared" si="0"/>
        <v>102.21674876847291</v>
      </c>
      <c r="I10" s="4">
        <v>203</v>
      </c>
      <c r="J10" s="4">
        <v>162</v>
      </c>
      <c r="K10" s="4">
        <v>41</v>
      </c>
      <c r="L10" s="4">
        <v>207.5</v>
      </c>
      <c r="M10" s="4">
        <v>7</v>
      </c>
      <c r="N10" s="3" t="s">
        <v>315</v>
      </c>
      <c r="O10" s="10"/>
      <c r="P10" s="10"/>
    </row>
    <row r="11" spans="1:16" s="1" customFormat="1" x14ac:dyDescent="0.25">
      <c r="A11" s="3" t="s">
        <v>8880</v>
      </c>
      <c r="B11" s="3" t="s">
        <v>8879</v>
      </c>
      <c r="C11" s="3" t="s">
        <v>1030</v>
      </c>
      <c r="D11" s="3" t="s">
        <v>1061</v>
      </c>
      <c r="E11" s="3" t="s">
        <v>1055</v>
      </c>
      <c r="F11" s="3" t="s">
        <v>1056</v>
      </c>
      <c r="G11" s="3" t="s">
        <v>1062</v>
      </c>
      <c r="H11" s="27">
        <f t="shared" si="0"/>
        <v>102.9723991507431</v>
      </c>
      <c r="I11" s="4">
        <v>235.5</v>
      </c>
      <c r="J11" s="4">
        <v>188</v>
      </c>
      <c r="K11" s="4">
        <v>47.5</v>
      </c>
      <c r="L11" s="4">
        <v>242.5</v>
      </c>
      <c r="M11" s="4">
        <v>8</v>
      </c>
      <c r="N11" s="3" t="s">
        <v>6260</v>
      </c>
      <c r="O11" s="10"/>
      <c r="P11" s="10"/>
    </row>
    <row r="12" spans="1:16" s="1" customFormat="1" x14ac:dyDescent="0.25">
      <c r="A12" s="3" t="s">
        <v>8881</v>
      </c>
      <c r="B12" s="3" t="s">
        <v>8882</v>
      </c>
      <c r="C12" s="3" t="s">
        <v>1030</v>
      </c>
      <c r="D12" s="3" t="s">
        <v>1063</v>
      </c>
      <c r="E12" s="3" t="s">
        <v>1064</v>
      </c>
      <c r="F12" s="3" t="s">
        <v>1065</v>
      </c>
      <c r="G12" s="3" t="s">
        <v>1066</v>
      </c>
      <c r="H12" s="27">
        <f t="shared" si="0"/>
        <v>106.01503759398496</v>
      </c>
      <c r="I12" s="4">
        <v>133</v>
      </c>
      <c r="J12" s="4">
        <v>120</v>
      </c>
      <c r="K12" s="4">
        <v>13</v>
      </c>
      <c r="L12" s="4">
        <v>141</v>
      </c>
      <c r="M12" s="4">
        <v>5</v>
      </c>
      <c r="N12" s="3" t="s">
        <v>6260</v>
      </c>
      <c r="O12" s="10"/>
      <c r="P12" s="10"/>
    </row>
    <row r="13" spans="1:16" s="1" customFormat="1" x14ac:dyDescent="0.25">
      <c r="A13" s="3" t="s">
        <v>8883</v>
      </c>
      <c r="B13" s="3" t="s">
        <v>8872</v>
      </c>
      <c r="C13" s="3" t="s">
        <v>1030</v>
      </c>
      <c r="D13" s="3" t="s">
        <v>1067</v>
      </c>
      <c r="E13" s="3" t="s">
        <v>1037</v>
      </c>
      <c r="F13" s="3" t="s">
        <v>1038</v>
      </c>
      <c r="G13" s="3" t="s">
        <v>1068</v>
      </c>
      <c r="H13" s="27">
        <f t="shared" si="0"/>
        <v>111.62710698314413</v>
      </c>
      <c r="I13" s="4">
        <v>290.7</v>
      </c>
      <c r="J13" s="4">
        <v>226</v>
      </c>
      <c r="K13" s="4">
        <v>64.7</v>
      </c>
      <c r="L13" s="4">
        <v>324.5</v>
      </c>
      <c r="M13" s="4">
        <v>10</v>
      </c>
      <c r="N13" s="3" t="s">
        <v>6260</v>
      </c>
      <c r="O13" s="10"/>
      <c r="P13" s="10"/>
    </row>
    <row r="14" spans="1:16" s="1" customFormat="1" x14ac:dyDescent="0.25">
      <c r="A14" s="3" t="s">
        <v>8884</v>
      </c>
      <c r="B14" s="3" t="s">
        <v>8885</v>
      </c>
      <c r="C14" s="3" t="s">
        <v>1030</v>
      </c>
      <c r="D14" s="3" t="s">
        <v>1069</v>
      </c>
      <c r="E14" s="3" t="s">
        <v>1070</v>
      </c>
      <c r="F14" s="3" t="s">
        <v>1071</v>
      </c>
      <c r="G14" s="3" t="s">
        <v>1072</v>
      </c>
      <c r="H14" s="27">
        <f t="shared" si="0"/>
        <v>105.99356395816572</v>
      </c>
      <c r="I14" s="4">
        <v>497.2</v>
      </c>
      <c r="J14" s="4">
        <v>383</v>
      </c>
      <c r="K14" s="4">
        <v>114.2</v>
      </c>
      <c r="L14" s="4">
        <v>527</v>
      </c>
      <c r="M14" s="4">
        <v>16</v>
      </c>
      <c r="N14" s="3" t="s">
        <v>6260</v>
      </c>
      <c r="O14" s="10"/>
      <c r="P14" s="10"/>
    </row>
    <row r="15" spans="1:16" s="1" customFormat="1" x14ac:dyDescent="0.25">
      <c r="A15" s="3" t="s">
        <v>8886</v>
      </c>
      <c r="B15" s="3" t="s">
        <v>8887</v>
      </c>
      <c r="C15" s="3" t="s">
        <v>1030</v>
      </c>
      <c r="D15" s="3" t="s">
        <v>1073</v>
      </c>
      <c r="E15" s="3" t="s">
        <v>1074</v>
      </c>
      <c r="F15" s="3" t="s">
        <v>1075</v>
      </c>
      <c r="G15" s="3" t="s">
        <v>1076</v>
      </c>
      <c r="H15" s="27">
        <f t="shared" si="0"/>
        <v>94.665396522981666</v>
      </c>
      <c r="I15" s="4">
        <v>419.9</v>
      </c>
      <c r="J15" s="4">
        <v>323</v>
      </c>
      <c r="K15" s="4">
        <v>96.9</v>
      </c>
      <c r="L15" s="4">
        <v>397.5</v>
      </c>
      <c r="M15" s="4">
        <v>13</v>
      </c>
      <c r="N15" s="3" t="s">
        <v>6260</v>
      </c>
      <c r="O15" s="10"/>
      <c r="P15" s="10"/>
    </row>
    <row r="16" spans="1:16" s="1" customFormat="1" x14ac:dyDescent="0.25">
      <c r="A16" s="3" t="s">
        <v>8888</v>
      </c>
      <c r="B16" s="3" t="s">
        <v>8889</v>
      </c>
      <c r="C16" s="3" t="s">
        <v>1030</v>
      </c>
      <c r="D16" s="3" t="s">
        <v>1077</v>
      </c>
      <c r="E16" s="3" t="s">
        <v>1078</v>
      </c>
      <c r="F16" s="3" t="s">
        <v>1075</v>
      </c>
      <c r="G16" s="3" t="s">
        <v>1079</v>
      </c>
      <c r="H16" s="27">
        <f t="shared" si="0"/>
        <v>101.93782801776344</v>
      </c>
      <c r="I16" s="4">
        <v>247.7</v>
      </c>
      <c r="J16" s="4">
        <v>192</v>
      </c>
      <c r="K16" s="4">
        <v>55.7</v>
      </c>
      <c r="L16" s="4">
        <v>252.5</v>
      </c>
      <c r="M16" s="4">
        <v>8</v>
      </c>
      <c r="N16" s="3" t="s">
        <v>6260</v>
      </c>
      <c r="O16" s="10"/>
      <c r="P16" s="10"/>
    </row>
    <row r="17" spans="1:16" s="1" customFormat="1" x14ac:dyDescent="0.25">
      <c r="A17" s="3" t="s">
        <v>8890</v>
      </c>
      <c r="B17" s="3" t="s">
        <v>8889</v>
      </c>
      <c r="C17" s="3" t="s">
        <v>1030</v>
      </c>
      <c r="D17" s="3" t="s">
        <v>1080</v>
      </c>
      <c r="E17" s="3" t="s">
        <v>1078</v>
      </c>
      <c r="F17" s="3" t="s">
        <v>1075</v>
      </c>
      <c r="G17" s="3" t="s">
        <v>1081</v>
      </c>
      <c r="H17" s="27">
        <f t="shared" si="0"/>
        <v>105.81896551724137</v>
      </c>
      <c r="I17" s="4">
        <v>232</v>
      </c>
      <c r="J17" s="4">
        <v>203</v>
      </c>
      <c r="K17" s="4">
        <v>29</v>
      </c>
      <c r="L17" s="4">
        <v>245.5</v>
      </c>
      <c r="M17" s="4">
        <v>9</v>
      </c>
      <c r="N17" s="3" t="s">
        <v>6260</v>
      </c>
      <c r="O17" s="10"/>
      <c r="P17" s="10"/>
    </row>
    <row r="18" spans="1:16" s="1" customFormat="1" x14ac:dyDescent="0.25">
      <c r="A18" s="3" t="s">
        <v>8891</v>
      </c>
      <c r="B18" s="3" t="s">
        <v>8889</v>
      </c>
      <c r="C18" s="3" t="s">
        <v>1030</v>
      </c>
      <c r="D18" s="3" t="s">
        <v>1082</v>
      </c>
      <c r="E18" s="3" t="s">
        <v>1078</v>
      </c>
      <c r="F18" s="3" t="s">
        <v>1075</v>
      </c>
      <c r="G18" s="3" t="s">
        <v>1083</v>
      </c>
      <c r="H18" s="27">
        <f t="shared" si="0"/>
        <v>106.5040650406504</v>
      </c>
      <c r="I18" s="4">
        <v>98.4</v>
      </c>
      <c r="J18" s="4">
        <v>76.400000000000006</v>
      </c>
      <c r="K18" s="4">
        <v>22</v>
      </c>
      <c r="L18" s="4">
        <v>104.8</v>
      </c>
      <c r="M18" s="4">
        <v>3</v>
      </c>
      <c r="N18" s="3" t="s">
        <v>6260</v>
      </c>
      <c r="O18" s="10"/>
      <c r="P18" s="10"/>
    </row>
    <row r="19" spans="1:16" s="1" customFormat="1" x14ac:dyDescent="0.25">
      <c r="A19" s="3" t="s">
        <v>8892</v>
      </c>
      <c r="B19" s="3" t="s">
        <v>8871</v>
      </c>
      <c r="C19" s="3" t="s">
        <v>1030</v>
      </c>
      <c r="D19" s="3" t="s">
        <v>1084</v>
      </c>
      <c r="E19" s="3" t="s">
        <v>1032</v>
      </c>
      <c r="F19" s="3" t="s">
        <v>1033</v>
      </c>
      <c r="G19" s="3" t="s">
        <v>1085</v>
      </c>
      <c r="H19" s="27">
        <f t="shared" si="0"/>
        <v>100.64935064935065</v>
      </c>
      <c r="I19" s="4">
        <v>261.8</v>
      </c>
      <c r="J19" s="4">
        <v>192</v>
      </c>
      <c r="K19" s="4">
        <v>69.8</v>
      </c>
      <c r="L19" s="4">
        <v>263.5</v>
      </c>
      <c r="M19" s="4">
        <v>8</v>
      </c>
      <c r="N19" s="3" t="s">
        <v>6260</v>
      </c>
      <c r="O19" s="10"/>
      <c r="P19" s="10"/>
    </row>
    <row r="20" spans="1:16" s="1" customFormat="1" x14ac:dyDescent="0.25">
      <c r="A20" s="3" t="s">
        <v>8893</v>
      </c>
      <c r="B20" s="3" t="s">
        <v>8871</v>
      </c>
      <c r="C20" s="3" t="s">
        <v>1030</v>
      </c>
      <c r="D20" s="3" t="s">
        <v>1086</v>
      </c>
      <c r="E20" s="3" t="s">
        <v>1032</v>
      </c>
      <c r="F20" s="3" t="s">
        <v>1033</v>
      </c>
      <c r="G20" s="3" t="s">
        <v>1087</v>
      </c>
      <c r="H20" s="27">
        <f t="shared" si="0"/>
        <v>97.854356306892072</v>
      </c>
      <c r="I20" s="4">
        <v>307.60000000000002</v>
      </c>
      <c r="J20" s="4">
        <v>226</v>
      </c>
      <c r="K20" s="4">
        <v>81.599999999999994</v>
      </c>
      <c r="L20" s="4">
        <v>301</v>
      </c>
      <c r="M20" s="4">
        <v>9</v>
      </c>
      <c r="N20" s="3" t="s">
        <v>6260</v>
      </c>
      <c r="O20" s="10"/>
      <c r="P20" s="10"/>
    </row>
    <row r="21" spans="1:16" s="1" customFormat="1" x14ac:dyDescent="0.25">
      <c r="A21" s="3" t="s">
        <v>8894</v>
      </c>
      <c r="B21" s="3" t="s">
        <v>8875</v>
      </c>
      <c r="C21" s="3" t="s">
        <v>1030</v>
      </c>
      <c r="D21" s="3" t="s">
        <v>1088</v>
      </c>
      <c r="E21" s="3" t="s">
        <v>1046</v>
      </c>
      <c r="F21" s="3" t="s">
        <v>1047</v>
      </c>
      <c r="G21" s="3" t="s">
        <v>1089</v>
      </c>
      <c r="H21" s="27">
        <f t="shared" si="0"/>
        <v>100.45871559633028</v>
      </c>
      <c r="I21" s="4">
        <v>109</v>
      </c>
      <c r="J21" s="4">
        <v>94</v>
      </c>
      <c r="K21" s="4">
        <v>15</v>
      </c>
      <c r="L21" s="4">
        <v>109.5</v>
      </c>
      <c r="M21" s="4">
        <v>4</v>
      </c>
      <c r="N21" s="3" t="s">
        <v>315</v>
      </c>
      <c r="O21" s="10"/>
      <c r="P21" s="10"/>
    </row>
    <row r="22" spans="1:16" s="1" customFormat="1" x14ac:dyDescent="0.25">
      <c r="A22" s="3" t="s">
        <v>8895</v>
      </c>
      <c r="B22" s="3" t="s">
        <v>8875</v>
      </c>
      <c r="C22" s="3" t="s">
        <v>1030</v>
      </c>
      <c r="D22" s="3" t="s">
        <v>1090</v>
      </c>
      <c r="E22" s="3" t="s">
        <v>1050</v>
      </c>
      <c r="F22" s="3" t="s">
        <v>1047</v>
      </c>
      <c r="G22" s="3" t="s">
        <v>1091</v>
      </c>
      <c r="H22" s="27">
        <f t="shared" si="0"/>
        <v>105.17573939134162</v>
      </c>
      <c r="I22" s="4">
        <v>933.2</v>
      </c>
      <c r="J22" s="4">
        <v>636</v>
      </c>
      <c r="K22" s="4">
        <v>297.2</v>
      </c>
      <c r="L22" s="4">
        <v>981.5</v>
      </c>
      <c r="M22" s="4">
        <v>22</v>
      </c>
      <c r="N22" s="3" t="s">
        <v>315</v>
      </c>
      <c r="O22" s="10"/>
      <c r="P22" s="10"/>
    </row>
    <row r="23" spans="1:16" s="1" customFormat="1" x14ac:dyDescent="0.25">
      <c r="A23" s="3" t="s">
        <v>8896</v>
      </c>
      <c r="B23" s="3" t="s">
        <v>8875</v>
      </c>
      <c r="C23" s="3" t="s">
        <v>1030</v>
      </c>
      <c r="D23" s="3" t="s">
        <v>1092</v>
      </c>
      <c r="E23" s="3" t="s">
        <v>1050</v>
      </c>
      <c r="F23" s="3" t="s">
        <v>1047</v>
      </c>
      <c r="G23" s="3" t="s">
        <v>1093</v>
      </c>
      <c r="H23" s="27">
        <f t="shared" si="0"/>
        <v>82.694106641721234</v>
      </c>
      <c r="I23" s="4">
        <v>534.5</v>
      </c>
      <c r="J23" s="4">
        <v>379</v>
      </c>
      <c r="K23" s="4">
        <v>155.5</v>
      </c>
      <c r="L23" s="4">
        <v>442</v>
      </c>
      <c r="M23" s="4">
        <v>16</v>
      </c>
      <c r="N23" s="3" t="s">
        <v>315</v>
      </c>
      <c r="O23" s="10"/>
      <c r="P23" s="10"/>
    </row>
    <row r="24" spans="1:16" s="1" customFormat="1" x14ac:dyDescent="0.25">
      <c r="A24" s="3" t="s">
        <v>8897</v>
      </c>
      <c r="B24" s="3" t="s">
        <v>8875</v>
      </c>
      <c r="C24" s="3" t="s">
        <v>1030</v>
      </c>
      <c r="D24" s="3" t="s">
        <v>1094</v>
      </c>
      <c r="E24" s="3" t="s">
        <v>1095</v>
      </c>
      <c r="F24" s="3" t="s">
        <v>1047</v>
      </c>
      <c r="G24" s="3" t="s">
        <v>1096</v>
      </c>
      <c r="H24" s="27">
        <f t="shared" si="0"/>
        <v>96.503496503496507</v>
      </c>
      <c r="I24" s="4">
        <v>314.60000000000002</v>
      </c>
      <c r="J24" s="4">
        <v>214</v>
      </c>
      <c r="K24" s="4">
        <v>100.6</v>
      </c>
      <c r="L24" s="4">
        <v>303.60000000000002</v>
      </c>
      <c r="M24" s="4">
        <v>9</v>
      </c>
      <c r="N24" s="3" t="s">
        <v>315</v>
      </c>
      <c r="O24" s="10"/>
      <c r="P24" s="10"/>
    </row>
    <row r="25" spans="1:16" s="1" customFormat="1" x14ac:dyDescent="0.25">
      <c r="A25" s="3" t="s">
        <v>8898</v>
      </c>
      <c r="B25" s="3" t="s">
        <v>8875</v>
      </c>
      <c r="C25" s="3" t="s">
        <v>1030</v>
      </c>
      <c r="D25" s="3" t="s">
        <v>1097</v>
      </c>
      <c r="E25" s="3" t="s">
        <v>1046</v>
      </c>
      <c r="F25" s="3" t="s">
        <v>1047</v>
      </c>
      <c r="G25" s="3" t="s">
        <v>1098</v>
      </c>
      <c r="H25" s="27">
        <f t="shared" si="0"/>
        <v>106.24502784407319</v>
      </c>
      <c r="I25" s="4">
        <v>251.4</v>
      </c>
      <c r="J25" s="4">
        <v>188</v>
      </c>
      <c r="K25" s="4">
        <v>63.4</v>
      </c>
      <c r="L25" s="4">
        <v>267.10000000000002</v>
      </c>
      <c r="M25" s="4">
        <v>8</v>
      </c>
      <c r="N25" s="3" t="s">
        <v>315</v>
      </c>
      <c r="O25" s="10"/>
      <c r="P25" s="10"/>
    </row>
    <row r="26" spans="1:16" s="1" customFormat="1" x14ac:dyDescent="0.25">
      <c r="A26" s="3" t="s">
        <v>8899</v>
      </c>
      <c r="B26" s="3" t="s">
        <v>8875</v>
      </c>
      <c r="C26" s="3" t="s">
        <v>1030</v>
      </c>
      <c r="D26" s="3" t="s">
        <v>1099</v>
      </c>
      <c r="E26" s="3" t="s">
        <v>1095</v>
      </c>
      <c r="F26" s="3" t="s">
        <v>1047</v>
      </c>
      <c r="G26" s="3" t="s">
        <v>1100</v>
      </c>
      <c r="H26" s="27">
        <f t="shared" si="0"/>
        <v>103.76803061524875</v>
      </c>
      <c r="I26" s="4">
        <v>339.7</v>
      </c>
      <c r="J26" s="4">
        <v>260</v>
      </c>
      <c r="K26" s="4">
        <v>79.7</v>
      </c>
      <c r="L26" s="4">
        <v>352.5</v>
      </c>
      <c r="M26" s="4">
        <v>11</v>
      </c>
      <c r="N26" s="3" t="s">
        <v>315</v>
      </c>
      <c r="O26" s="10"/>
      <c r="P26" s="10"/>
    </row>
    <row r="27" spans="1:16" s="1" customFormat="1" x14ac:dyDescent="0.25">
      <c r="A27" s="3" t="s">
        <v>8900</v>
      </c>
      <c r="B27" s="3" t="s">
        <v>8879</v>
      </c>
      <c r="C27" s="3" t="s">
        <v>1030</v>
      </c>
      <c r="D27" s="3" t="s">
        <v>374</v>
      </c>
      <c r="E27" s="3" t="s">
        <v>1055</v>
      </c>
      <c r="F27" s="3" t="s">
        <v>1056</v>
      </c>
      <c r="G27" s="3" t="s">
        <v>1101</v>
      </c>
      <c r="H27" s="27">
        <f t="shared" si="0"/>
        <v>97.64726693790908</v>
      </c>
      <c r="I27" s="4">
        <v>565.29999999999995</v>
      </c>
      <c r="J27" s="4">
        <v>442</v>
      </c>
      <c r="K27" s="4">
        <v>123.3</v>
      </c>
      <c r="L27" s="4">
        <v>552</v>
      </c>
      <c r="M27" s="4">
        <v>19</v>
      </c>
      <c r="N27" s="3" t="s">
        <v>6260</v>
      </c>
      <c r="O27" s="10"/>
      <c r="P27" s="10"/>
    </row>
    <row r="28" spans="1:16" s="1" customFormat="1" x14ac:dyDescent="0.25">
      <c r="A28" s="3" t="s">
        <v>8901</v>
      </c>
      <c r="B28" s="3" t="s">
        <v>8875</v>
      </c>
      <c r="C28" s="3" t="s">
        <v>1030</v>
      </c>
      <c r="D28" s="3" t="s">
        <v>1102</v>
      </c>
      <c r="E28" s="3" t="s">
        <v>1095</v>
      </c>
      <c r="F28" s="3" t="s">
        <v>1047</v>
      </c>
      <c r="G28" s="3" t="s">
        <v>1103</v>
      </c>
      <c r="H28" s="27">
        <f t="shared" si="0"/>
        <v>105.30434782608695</v>
      </c>
      <c r="I28" s="4">
        <v>345</v>
      </c>
      <c r="J28" s="4">
        <v>282</v>
      </c>
      <c r="K28" s="4">
        <v>63</v>
      </c>
      <c r="L28" s="4">
        <v>363.3</v>
      </c>
      <c r="M28" s="4">
        <v>12</v>
      </c>
      <c r="N28" s="3" t="s">
        <v>315</v>
      </c>
      <c r="O28" s="10"/>
      <c r="P28" s="10"/>
    </row>
    <row r="29" spans="1:16" s="1" customFormat="1" x14ac:dyDescent="0.25">
      <c r="A29" s="3" t="s">
        <v>8902</v>
      </c>
      <c r="B29" s="3" t="s">
        <v>8875</v>
      </c>
      <c r="C29" s="3" t="s">
        <v>1030</v>
      </c>
      <c r="D29" s="3" t="s">
        <v>1104</v>
      </c>
      <c r="E29" s="3" t="s">
        <v>1046</v>
      </c>
      <c r="F29" s="3" t="s">
        <v>1047</v>
      </c>
      <c r="G29" s="3" t="s">
        <v>1105</v>
      </c>
      <c r="H29" s="27">
        <f t="shared" si="0"/>
        <v>98.618879123387742</v>
      </c>
      <c r="I29" s="4">
        <v>876.1</v>
      </c>
      <c r="J29" s="4">
        <v>729</v>
      </c>
      <c r="K29" s="4">
        <v>147.1</v>
      </c>
      <c r="L29" s="4">
        <v>864</v>
      </c>
      <c r="M29" s="4">
        <v>23</v>
      </c>
      <c r="N29" s="3" t="s">
        <v>7</v>
      </c>
      <c r="O29" s="10"/>
      <c r="P29" s="10"/>
    </row>
    <row r="30" spans="1:16" s="1" customFormat="1" x14ac:dyDescent="0.25">
      <c r="A30" s="3" t="s">
        <v>8903</v>
      </c>
      <c r="B30" s="3" t="s">
        <v>8887</v>
      </c>
      <c r="C30" s="3" t="s">
        <v>1030</v>
      </c>
      <c r="D30" s="3" t="s">
        <v>1106</v>
      </c>
      <c r="E30" s="3" t="s">
        <v>1074</v>
      </c>
      <c r="F30" s="3" t="s">
        <v>1075</v>
      </c>
      <c r="G30" s="3" t="s">
        <v>802</v>
      </c>
      <c r="H30" s="27">
        <f t="shared" si="0"/>
        <v>96.285781878400755</v>
      </c>
      <c r="I30" s="4">
        <v>845.4</v>
      </c>
      <c r="J30" s="4">
        <v>658</v>
      </c>
      <c r="K30" s="4">
        <v>187.4</v>
      </c>
      <c r="L30" s="4">
        <v>814</v>
      </c>
      <c r="M30" s="4">
        <v>23</v>
      </c>
      <c r="N30" s="3" t="s">
        <v>7</v>
      </c>
      <c r="O30" s="10"/>
      <c r="P30" s="10"/>
    </row>
    <row r="31" spans="1:16" s="1" customFormat="1" x14ac:dyDescent="0.25">
      <c r="A31" s="3" t="s">
        <v>8904</v>
      </c>
      <c r="B31" s="3" t="s">
        <v>8872</v>
      </c>
      <c r="C31" s="3" t="s">
        <v>1030</v>
      </c>
      <c r="D31" s="3" t="s">
        <v>1107</v>
      </c>
      <c r="E31" s="3" t="s">
        <v>1037</v>
      </c>
      <c r="F31" s="3" t="s">
        <v>1038</v>
      </c>
      <c r="G31" s="3" t="s">
        <v>1108</v>
      </c>
      <c r="H31" s="27">
        <f t="shared" si="0"/>
        <v>99.958437240232755</v>
      </c>
      <c r="I31" s="4">
        <v>240.6</v>
      </c>
      <c r="J31" s="4">
        <v>160</v>
      </c>
      <c r="K31" s="4">
        <v>80.599999999999994</v>
      </c>
      <c r="L31" s="4">
        <v>240.5</v>
      </c>
      <c r="M31" s="4">
        <v>5</v>
      </c>
      <c r="N31" s="3" t="s">
        <v>7</v>
      </c>
      <c r="O31" s="10"/>
      <c r="P31" s="10"/>
    </row>
    <row r="32" spans="1:16" s="1" customFormat="1" x14ac:dyDescent="0.25">
      <c r="A32" s="3" t="s">
        <v>8905</v>
      </c>
      <c r="B32" s="3" t="s">
        <v>8885</v>
      </c>
      <c r="C32" s="3" t="s">
        <v>1030</v>
      </c>
      <c r="D32" s="3" t="s">
        <v>1109</v>
      </c>
      <c r="E32" s="3" t="s">
        <v>1070</v>
      </c>
      <c r="F32" s="3" t="s">
        <v>1071</v>
      </c>
      <c r="G32" s="3" t="s">
        <v>1110</v>
      </c>
      <c r="H32" s="27">
        <f t="shared" si="0"/>
        <v>96.923536439665469</v>
      </c>
      <c r="I32" s="4">
        <v>334.8</v>
      </c>
      <c r="J32" s="4">
        <v>254</v>
      </c>
      <c r="K32" s="4">
        <v>80.8</v>
      </c>
      <c r="L32" s="4">
        <v>324.5</v>
      </c>
      <c r="M32" s="4">
        <v>8</v>
      </c>
      <c r="N32" s="3" t="s">
        <v>7</v>
      </c>
      <c r="O32" s="10"/>
      <c r="P32" s="10"/>
    </row>
    <row r="33" spans="1:16" s="1" customFormat="1" x14ac:dyDescent="0.25">
      <c r="A33" s="3" t="s">
        <v>8906</v>
      </c>
      <c r="B33" s="3" t="s">
        <v>8879</v>
      </c>
      <c r="C33" s="3" t="s">
        <v>1030</v>
      </c>
      <c r="D33" s="3" t="s">
        <v>1111</v>
      </c>
      <c r="E33" s="3" t="s">
        <v>1055</v>
      </c>
      <c r="F33" s="3" t="s">
        <v>1056</v>
      </c>
      <c r="G33" s="3" t="s">
        <v>1112</v>
      </c>
      <c r="H33" s="27">
        <f t="shared" si="0"/>
        <v>103.77358490566037</v>
      </c>
      <c r="I33" s="4">
        <v>349.8</v>
      </c>
      <c r="J33" s="4">
        <v>255</v>
      </c>
      <c r="K33" s="4">
        <v>94.8</v>
      </c>
      <c r="L33" s="4">
        <v>363</v>
      </c>
      <c r="M33" s="4">
        <v>8</v>
      </c>
      <c r="N33" s="3" t="s">
        <v>7</v>
      </c>
      <c r="O33" s="10"/>
      <c r="P33" s="10"/>
    </row>
    <row r="34" spans="1:16" s="1" customFormat="1" x14ac:dyDescent="0.25">
      <c r="A34" s="3" t="s">
        <v>8907</v>
      </c>
      <c r="B34" s="3" t="s">
        <v>8882</v>
      </c>
      <c r="C34" s="3" t="s">
        <v>1030</v>
      </c>
      <c r="D34" s="3" t="s">
        <v>1113</v>
      </c>
      <c r="E34" s="3" t="s">
        <v>1064</v>
      </c>
      <c r="F34" s="3" t="s">
        <v>1065</v>
      </c>
      <c r="G34" s="3" t="s">
        <v>544</v>
      </c>
      <c r="H34" s="27">
        <f t="shared" si="0"/>
        <v>106.5190651906519</v>
      </c>
      <c r="I34" s="4">
        <v>406.5</v>
      </c>
      <c r="J34" s="4">
        <v>359.5</v>
      </c>
      <c r="K34" s="4">
        <v>47</v>
      </c>
      <c r="L34" s="4">
        <v>433</v>
      </c>
      <c r="M34" s="4">
        <v>15</v>
      </c>
      <c r="N34" s="3" t="s">
        <v>6260</v>
      </c>
      <c r="O34" s="10"/>
      <c r="P34" s="10"/>
    </row>
    <row r="35" spans="1:16" s="1" customFormat="1" x14ac:dyDescent="0.25">
      <c r="A35" s="3" t="s">
        <v>8908</v>
      </c>
      <c r="B35" s="3" t="s">
        <v>8882</v>
      </c>
      <c r="C35" s="3" t="s">
        <v>1030</v>
      </c>
      <c r="D35" s="3" t="s">
        <v>1114</v>
      </c>
      <c r="E35" s="3" t="s">
        <v>1064</v>
      </c>
      <c r="F35" s="3" t="s">
        <v>1065</v>
      </c>
      <c r="G35" s="3" t="s">
        <v>1115</v>
      </c>
      <c r="H35" s="27">
        <f t="shared" si="0"/>
        <v>99.302877484425977</v>
      </c>
      <c r="I35" s="4">
        <v>674.2</v>
      </c>
      <c r="J35" s="4">
        <v>446</v>
      </c>
      <c r="K35" s="4">
        <v>228.2</v>
      </c>
      <c r="L35" s="4">
        <v>669.5</v>
      </c>
      <c r="M35" s="4">
        <v>14</v>
      </c>
      <c r="N35" s="3" t="s">
        <v>7</v>
      </c>
      <c r="O35" s="10"/>
      <c r="P35" s="10"/>
    </row>
    <row r="36" spans="1:16" s="1" customFormat="1" x14ac:dyDescent="0.25">
      <c r="A36" s="3" t="s">
        <v>8909</v>
      </c>
      <c r="B36" s="3" t="s">
        <v>8872</v>
      </c>
      <c r="C36" s="3" t="s">
        <v>1030</v>
      </c>
      <c r="D36" s="3" t="s">
        <v>1116</v>
      </c>
      <c r="E36" s="3" t="s">
        <v>1037</v>
      </c>
      <c r="F36" s="3" t="s">
        <v>1038</v>
      </c>
      <c r="G36" s="3" t="s">
        <v>1108</v>
      </c>
      <c r="H36" s="27">
        <f t="shared" si="0"/>
        <v>94.640434192672998</v>
      </c>
      <c r="I36" s="4">
        <v>294.8</v>
      </c>
      <c r="J36" s="4">
        <v>256</v>
      </c>
      <c r="K36" s="4">
        <v>38.799999999999997</v>
      </c>
      <c r="L36" s="4">
        <v>279</v>
      </c>
      <c r="M36" s="4">
        <v>8</v>
      </c>
      <c r="N36" s="3" t="s">
        <v>7</v>
      </c>
      <c r="O36" s="10"/>
      <c r="P36" s="10"/>
    </row>
    <row r="37" spans="1:16" s="1" customFormat="1" x14ac:dyDescent="0.25">
      <c r="A37" s="3" t="s">
        <v>8910</v>
      </c>
      <c r="B37" s="3" t="s">
        <v>8885</v>
      </c>
      <c r="C37" s="3" t="s">
        <v>1030</v>
      </c>
      <c r="D37" s="3" t="s">
        <v>1117</v>
      </c>
      <c r="E37" s="3" t="s">
        <v>1070</v>
      </c>
      <c r="F37" s="3" t="s">
        <v>1071</v>
      </c>
      <c r="G37" s="3" t="s">
        <v>1118</v>
      </c>
      <c r="H37" s="27">
        <f t="shared" si="0"/>
        <v>102.48688556440644</v>
      </c>
      <c r="I37" s="4">
        <v>514.70000000000005</v>
      </c>
      <c r="J37" s="4">
        <v>414</v>
      </c>
      <c r="K37" s="4">
        <v>100.7</v>
      </c>
      <c r="L37" s="4">
        <v>527.5</v>
      </c>
      <c r="M37" s="4">
        <v>13</v>
      </c>
      <c r="N37" s="3" t="s">
        <v>7</v>
      </c>
      <c r="O37" s="10"/>
      <c r="P37" s="10"/>
    </row>
    <row r="38" spans="1:16" s="1" customFormat="1" x14ac:dyDescent="0.25">
      <c r="A38" s="3" t="s">
        <v>8911</v>
      </c>
      <c r="B38" s="3" t="s">
        <v>8887</v>
      </c>
      <c r="C38" s="3" t="s">
        <v>1030</v>
      </c>
      <c r="D38" s="3" t="s">
        <v>1119</v>
      </c>
      <c r="E38" s="3" t="s">
        <v>1074</v>
      </c>
      <c r="F38" s="3" t="s">
        <v>1075</v>
      </c>
      <c r="G38" s="3" t="s">
        <v>1120</v>
      </c>
      <c r="H38" s="27">
        <f t="shared" si="0"/>
        <v>98.43937575030013</v>
      </c>
      <c r="I38" s="4">
        <v>666.4</v>
      </c>
      <c r="J38" s="4">
        <v>573</v>
      </c>
      <c r="K38" s="4">
        <v>93.4</v>
      </c>
      <c r="L38" s="4">
        <v>656</v>
      </c>
      <c r="M38" s="4">
        <v>18</v>
      </c>
      <c r="N38" s="3" t="s">
        <v>7</v>
      </c>
      <c r="O38" s="10"/>
      <c r="P38" s="10"/>
    </row>
    <row r="39" spans="1:16" s="1" customFormat="1" x14ac:dyDescent="0.25">
      <c r="A39" s="3" t="s">
        <v>8912</v>
      </c>
      <c r="B39" s="3" t="s">
        <v>8875</v>
      </c>
      <c r="C39" s="3" t="s">
        <v>1030</v>
      </c>
      <c r="D39" s="3" t="s">
        <v>1121</v>
      </c>
      <c r="E39" s="3" t="s">
        <v>1050</v>
      </c>
      <c r="F39" s="3" t="s">
        <v>1047</v>
      </c>
      <c r="G39" s="3" t="s">
        <v>1122</v>
      </c>
      <c r="H39" s="27">
        <f t="shared" si="0"/>
        <v>95.910623946037106</v>
      </c>
      <c r="I39" s="4">
        <v>711.6</v>
      </c>
      <c r="J39" s="4">
        <v>605</v>
      </c>
      <c r="K39" s="4">
        <v>106.6</v>
      </c>
      <c r="L39" s="4">
        <v>682.5</v>
      </c>
      <c r="M39" s="4">
        <v>19</v>
      </c>
      <c r="N39" s="3" t="s">
        <v>7</v>
      </c>
      <c r="O39" s="10"/>
      <c r="P39" s="10"/>
    </row>
    <row r="40" spans="1:16" s="1" customFormat="1" x14ac:dyDescent="0.25">
      <c r="A40" s="3" t="s">
        <v>8913</v>
      </c>
      <c r="B40" s="3" t="s">
        <v>8879</v>
      </c>
      <c r="C40" s="3" t="s">
        <v>1030</v>
      </c>
      <c r="D40" s="3" t="s">
        <v>1123</v>
      </c>
      <c r="E40" s="3" t="s">
        <v>1055</v>
      </c>
      <c r="F40" s="3" t="s">
        <v>1056</v>
      </c>
      <c r="G40" s="3" t="s">
        <v>1124</v>
      </c>
      <c r="H40" s="27">
        <f t="shared" si="0"/>
        <v>101.67733010548159</v>
      </c>
      <c r="I40" s="4">
        <v>578.29999999999995</v>
      </c>
      <c r="J40" s="4">
        <v>541</v>
      </c>
      <c r="K40" s="4">
        <v>37.299999999999997</v>
      </c>
      <c r="L40" s="4">
        <v>588</v>
      </c>
      <c r="M40" s="4">
        <v>17</v>
      </c>
      <c r="N40" s="3" t="s">
        <v>7</v>
      </c>
      <c r="O40" s="10"/>
      <c r="P40" s="10"/>
    </row>
    <row r="41" spans="1:16" s="1" customFormat="1" x14ac:dyDescent="0.25">
      <c r="A41" s="3" t="s">
        <v>8914</v>
      </c>
      <c r="B41" s="3" t="s">
        <v>8879</v>
      </c>
      <c r="C41" s="3" t="s">
        <v>1030</v>
      </c>
      <c r="D41" s="3" t="s">
        <v>1125</v>
      </c>
      <c r="E41" s="3" t="s">
        <v>1055</v>
      </c>
      <c r="F41" s="3" t="s">
        <v>1056</v>
      </c>
      <c r="G41" s="3" t="s">
        <v>1126</v>
      </c>
      <c r="H41" s="27">
        <f t="shared" si="0"/>
        <v>97.786537295330504</v>
      </c>
      <c r="I41" s="4">
        <v>1319.2</v>
      </c>
      <c r="J41" s="4">
        <v>1212.5999999999999</v>
      </c>
      <c r="K41" s="4">
        <v>106.6</v>
      </c>
      <c r="L41" s="4">
        <v>1290</v>
      </c>
      <c r="M41" s="4">
        <v>37.399999618530273</v>
      </c>
      <c r="N41" s="3" t="s">
        <v>7</v>
      </c>
      <c r="O41" s="10"/>
      <c r="P41" s="10"/>
    </row>
    <row r="42" spans="1:16" s="1" customFormat="1" x14ac:dyDescent="0.25">
      <c r="A42" s="3" t="s">
        <v>8915</v>
      </c>
      <c r="B42" s="3" t="s">
        <v>8887</v>
      </c>
      <c r="C42" s="3" t="s">
        <v>1030</v>
      </c>
      <c r="D42" s="3" t="s">
        <v>1127</v>
      </c>
      <c r="E42" s="3" t="s">
        <v>1074</v>
      </c>
      <c r="F42" s="3" t="s">
        <v>1075</v>
      </c>
      <c r="G42" s="3" t="s">
        <v>1120</v>
      </c>
      <c r="H42" s="27">
        <f t="shared" si="0"/>
        <v>97.91301698529972</v>
      </c>
      <c r="I42" s="4">
        <v>1312.9</v>
      </c>
      <c r="J42" s="4">
        <v>1243.2</v>
      </c>
      <c r="K42" s="4">
        <v>69.7</v>
      </c>
      <c r="L42" s="4">
        <v>1285.5</v>
      </c>
      <c r="M42" s="4">
        <v>38.300000190734863</v>
      </c>
      <c r="N42" s="3" t="s">
        <v>7</v>
      </c>
      <c r="O42" s="10"/>
      <c r="P42" s="10"/>
    </row>
    <row r="43" spans="1:16" s="1" customFormat="1" x14ac:dyDescent="0.25">
      <c r="A43" s="3" t="s">
        <v>8916</v>
      </c>
      <c r="B43" s="3" t="s">
        <v>8875</v>
      </c>
      <c r="C43" s="3" t="s">
        <v>1030</v>
      </c>
      <c r="D43" s="3" t="s">
        <v>268</v>
      </c>
      <c r="E43" s="3" t="s">
        <v>1050</v>
      </c>
      <c r="F43" s="3" t="s">
        <v>1047</v>
      </c>
      <c r="G43" s="3" t="s">
        <v>1128</v>
      </c>
      <c r="H43" s="27">
        <f t="shared" si="0"/>
        <v>99.251685559754009</v>
      </c>
      <c r="I43" s="4">
        <v>1349.7</v>
      </c>
      <c r="J43" s="4">
        <v>1168</v>
      </c>
      <c r="K43" s="4">
        <v>181.7</v>
      </c>
      <c r="L43" s="4">
        <v>1339.6</v>
      </c>
      <c r="M43" s="4">
        <v>36</v>
      </c>
      <c r="N43" s="3" t="s">
        <v>7</v>
      </c>
      <c r="O43" s="10"/>
      <c r="P43" s="10"/>
    </row>
    <row r="44" spans="1:16" s="1" customFormat="1" x14ac:dyDescent="0.25">
      <c r="A44" s="3" t="s">
        <v>8917</v>
      </c>
      <c r="B44" s="3" t="s">
        <v>8875</v>
      </c>
      <c r="C44" s="3" t="s">
        <v>1030</v>
      </c>
      <c r="D44" s="3" t="s">
        <v>1129</v>
      </c>
      <c r="E44" s="3" t="s">
        <v>1050</v>
      </c>
      <c r="F44" s="3" t="s">
        <v>1047</v>
      </c>
      <c r="G44" s="3" t="s">
        <v>1130</v>
      </c>
      <c r="H44" s="27">
        <f t="shared" si="0"/>
        <v>97.982565379825644</v>
      </c>
      <c r="I44" s="4">
        <v>1606</v>
      </c>
      <c r="J44" s="4">
        <v>1507.2</v>
      </c>
      <c r="K44" s="4">
        <v>98.8</v>
      </c>
      <c r="L44" s="4">
        <v>1573.6</v>
      </c>
      <c r="M44" s="4">
        <v>46.199999809265137</v>
      </c>
      <c r="N44" s="3" t="s">
        <v>7</v>
      </c>
      <c r="O44" s="10"/>
      <c r="P44" s="10"/>
    </row>
    <row r="45" spans="1:16" s="1" customFormat="1" x14ac:dyDescent="0.25">
      <c r="A45" s="3" t="s">
        <v>8918</v>
      </c>
      <c r="B45" s="3" t="s">
        <v>8871</v>
      </c>
      <c r="C45" s="3" t="s">
        <v>1030</v>
      </c>
      <c r="D45" s="3" t="s">
        <v>1131</v>
      </c>
      <c r="E45" s="3" t="s">
        <v>1032</v>
      </c>
      <c r="F45" s="3" t="s">
        <v>1033</v>
      </c>
      <c r="G45" s="3" t="s">
        <v>1132</v>
      </c>
      <c r="H45" s="27">
        <f t="shared" si="0"/>
        <v>93.235145881167043</v>
      </c>
      <c r="I45" s="4">
        <v>1785.7</v>
      </c>
      <c r="J45" s="4">
        <v>1280.4000000000001</v>
      </c>
      <c r="K45" s="4">
        <v>505.3</v>
      </c>
      <c r="L45" s="4">
        <v>1664.9</v>
      </c>
      <c r="M45" s="4">
        <v>40.099999904632568</v>
      </c>
      <c r="N45" s="3" t="s">
        <v>7</v>
      </c>
      <c r="O45" s="10"/>
      <c r="P45" s="10"/>
    </row>
    <row r="46" spans="1:16" s="1" customFormat="1" x14ac:dyDescent="0.25">
      <c r="A46" s="3" t="s">
        <v>8919</v>
      </c>
      <c r="B46" s="3" t="s">
        <v>8872</v>
      </c>
      <c r="C46" s="3" t="s">
        <v>1030</v>
      </c>
      <c r="D46" s="3" t="s">
        <v>1133</v>
      </c>
      <c r="E46" s="3" t="s">
        <v>1037</v>
      </c>
      <c r="F46" s="3" t="s">
        <v>1038</v>
      </c>
      <c r="G46" s="3" t="s">
        <v>1108</v>
      </c>
      <c r="H46" s="27">
        <f t="shared" si="0"/>
        <v>104.227710339054</v>
      </c>
      <c r="I46" s="4">
        <v>238.9</v>
      </c>
      <c r="J46" s="4">
        <v>189</v>
      </c>
      <c r="K46" s="4">
        <v>49.9</v>
      </c>
      <c r="L46" s="4">
        <v>249</v>
      </c>
      <c r="M46" s="4">
        <v>6</v>
      </c>
      <c r="N46" s="3" t="s">
        <v>7</v>
      </c>
      <c r="O46" s="10"/>
      <c r="P46" s="10"/>
    </row>
    <row r="47" spans="1:16" s="1" customFormat="1" x14ac:dyDescent="0.25">
      <c r="A47" s="3" t="s">
        <v>8920</v>
      </c>
      <c r="B47" s="3" t="s">
        <v>8875</v>
      </c>
      <c r="C47" s="3" t="s">
        <v>1030</v>
      </c>
      <c r="D47" s="3" t="s">
        <v>1134</v>
      </c>
      <c r="E47" s="3" t="s">
        <v>1095</v>
      </c>
      <c r="F47" s="3" t="s">
        <v>1047</v>
      </c>
      <c r="G47" s="3" t="s">
        <v>1135</v>
      </c>
      <c r="H47" s="27">
        <f t="shared" si="0"/>
        <v>98.832754968678174</v>
      </c>
      <c r="I47" s="4">
        <v>2218.9</v>
      </c>
      <c r="J47" s="4">
        <v>1630.8</v>
      </c>
      <c r="K47" s="4">
        <v>588.1</v>
      </c>
      <c r="L47" s="4">
        <v>2193</v>
      </c>
      <c r="M47" s="4">
        <v>50.600000381469727</v>
      </c>
      <c r="N47" s="3" t="s">
        <v>7</v>
      </c>
      <c r="O47" s="10"/>
      <c r="P47" s="10"/>
    </row>
    <row r="48" spans="1:16" s="1" customFormat="1" x14ac:dyDescent="0.25">
      <c r="A48" s="3" t="s">
        <v>8921</v>
      </c>
      <c r="B48" s="3" t="s">
        <v>8887</v>
      </c>
      <c r="C48" s="3" t="s">
        <v>1030</v>
      </c>
      <c r="D48" s="3" t="s">
        <v>1136</v>
      </c>
      <c r="E48" s="3" t="s">
        <v>1074</v>
      </c>
      <c r="F48" s="3" t="s">
        <v>1075</v>
      </c>
      <c r="G48" s="3" t="s">
        <v>1137</v>
      </c>
      <c r="H48" s="27">
        <f t="shared" si="0"/>
        <v>75.081168831168839</v>
      </c>
      <c r="I48" s="4">
        <v>123.2</v>
      </c>
      <c r="J48" s="4">
        <v>123.2</v>
      </c>
      <c r="K48" s="4">
        <v>0</v>
      </c>
      <c r="L48" s="4">
        <v>92.5</v>
      </c>
      <c r="M48" s="4">
        <v>4</v>
      </c>
      <c r="N48" s="3" t="s">
        <v>7</v>
      </c>
      <c r="O48" s="10"/>
      <c r="P48" s="10"/>
    </row>
    <row r="49" spans="1:16" s="1" customFormat="1" x14ac:dyDescent="0.25">
      <c r="A49" s="3" t="s">
        <v>8922</v>
      </c>
      <c r="B49" s="3" t="s">
        <v>8887</v>
      </c>
      <c r="C49" s="3" t="s">
        <v>1030</v>
      </c>
      <c r="D49" s="3" t="s">
        <v>1138</v>
      </c>
      <c r="E49" s="3" t="s">
        <v>1074</v>
      </c>
      <c r="F49" s="3" t="s">
        <v>1075</v>
      </c>
      <c r="G49" s="3" t="s">
        <v>1139</v>
      </c>
      <c r="H49" s="27">
        <f t="shared" si="0"/>
        <v>96.223418335833415</v>
      </c>
      <c r="I49" s="4">
        <v>1133.3</v>
      </c>
      <c r="J49" s="4">
        <v>879.8</v>
      </c>
      <c r="K49" s="4">
        <v>253.5</v>
      </c>
      <c r="L49" s="4">
        <v>1090.5</v>
      </c>
      <c r="M49" s="4">
        <v>29</v>
      </c>
      <c r="N49" s="3" t="s">
        <v>7</v>
      </c>
      <c r="O49" s="10"/>
      <c r="P49" s="10"/>
    </row>
    <row r="50" spans="1:16" s="1" customFormat="1" x14ac:dyDescent="0.25">
      <c r="A50" s="3" t="s">
        <v>8923</v>
      </c>
      <c r="B50" s="3" t="s">
        <v>8887</v>
      </c>
      <c r="C50" s="3" t="s">
        <v>1030</v>
      </c>
      <c r="D50" s="3" t="s">
        <v>1140</v>
      </c>
      <c r="E50" s="3" t="s">
        <v>1074</v>
      </c>
      <c r="F50" s="3" t="s">
        <v>1075</v>
      </c>
      <c r="G50" s="3" t="s">
        <v>1141</v>
      </c>
      <c r="H50" s="27">
        <f t="shared" si="0"/>
        <v>91.666666666666657</v>
      </c>
      <c r="I50" s="4">
        <v>180</v>
      </c>
      <c r="J50" s="4">
        <v>180</v>
      </c>
      <c r="K50" s="4">
        <v>0</v>
      </c>
      <c r="L50" s="4">
        <v>165</v>
      </c>
      <c r="M50" s="4">
        <v>6</v>
      </c>
      <c r="N50" s="3" t="s">
        <v>7</v>
      </c>
      <c r="O50" s="10"/>
      <c r="P50" s="10"/>
    </row>
    <row r="51" spans="1:16" s="1" customFormat="1" x14ac:dyDescent="0.25">
      <c r="A51" s="17" t="s">
        <v>8924</v>
      </c>
      <c r="B51" s="17" t="s">
        <v>8875</v>
      </c>
      <c r="C51" s="17" t="s">
        <v>1030</v>
      </c>
      <c r="D51" s="17" t="s">
        <v>213</v>
      </c>
      <c r="E51" s="17" t="s">
        <v>1050</v>
      </c>
      <c r="F51" s="17" t="s">
        <v>1047</v>
      </c>
      <c r="G51" s="17" t="s">
        <v>1142</v>
      </c>
      <c r="H51" s="28">
        <f t="shared" si="0"/>
        <v>91.276252019386106</v>
      </c>
      <c r="I51" s="18">
        <v>309.5</v>
      </c>
      <c r="J51" s="18">
        <v>269</v>
      </c>
      <c r="K51" s="18">
        <v>40.5</v>
      </c>
      <c r="L51" s="18">
        <v>282.5</v>
      </c>
      <c r="M51" s="18">
        <v>10</v>
      </c>
      <c r="N51" s="17" t="s">
        <v>7</v>
      </c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 t="s">
        <v>6152</v>
      </c>
      <c r="H52" s="25">
        <f>AVERAGE(H2:H51)</f>
        <v>98.815899285588699</v>
      </c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  <c r="P58" s="10"/>
    </row>
    <row r="59" spans="1:16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  <c r="P59" s="10"/>
    </row>
    <row r="60" spans="1:16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  <c r="P60" s="10"/>
    </row>
    <row r="61" spans="1:16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  <c r="P61" s="10"/>
    </row>
    <row r="62" spans="1:16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  <c r="P62" s="10"/>
    </row>
    <row r="63" spans="1:16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  <c r="P63" s="10"/>
    </row>
    <row r="64" spans="1:16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  <c r="P64" s="10"/>
    </row>
    <row r="65" spans="1:16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</row>
    <row r="66" spans="1:16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</row>
    <row r="67" spans="1:16" x14ac:dyDescent="0.25">
      <c r="A67" s="10"/>
      <c r="B67" s="10"/>
      <c r="C67" s="10"/>
      <c r="D67" s="10"/>
      <c r="E67" s="10"/>
      <c r="F67" s="29"/>
      <c r="G67" s="32"/>
      <c r="H67" s="32"/>
      <c r="I67" s="10"/>
      <c r="J67" s="10"/>
      <c r="K67" s="10"/>
      <c r="L67" s="10"/>
      <c r="M67" s="10"/>
      <c r="N67" s="10"/>
      <c r="O67" s="10"/>
      <c r="P67" s="21"/>
    </row>
    <row r="68" spans="1:1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90"/>
  <sheetViews>
    <sheetView topLeftCell="A45" workbookViewId="0">
      <selection activeCell="H54" sqref="H54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8925</v>
      </c>
      <c r="B2" s="3" t="s">
        <v>8926</v>
      </c>
      <c r="C2" s="3" t="s">
        <v>3498</v>
      </c>
      <c r="D2" s="3" t="s">
        <v>3499</v>
      </c>
      <c r="E2" s="3" t="s">
        <v>3500</v>
      </c>
      <c r="F2" s="3" t="s">
        <v>3501</v>
      </c>
      <c r="G2" s="3" t="s">
        <v>3502</v>
      </c>
      <c r="H2" s="27">
        <f>L2/I2*100</f>
        <v>98.137747561336084</v>
      </c>
      <c r="I2" s="4">
        <v>338.3</v>
      </c>
      <c r="J2" s="4">
        <v>282</v>
      </c>
      <c r="K2" s="4">
        <v>56.3</v>
      </c>
      <c r="L2" s="4">
        <v>332</v>
      </c>
      <c r="M2" s="4">
        <v>12</v>
      </c>
      <c r="N2" s="3" t="s">
        <v>6328</v>
      </c>
      <c r="O2" s="10"/>
    </row>
    <row r="3" spans="1:15" s="1" customFormat="1" x14ac:dyDescent="0.25">
      <c r="A3" s="3" t="s">
        <v>8927</v>
      </c>
      <c r="B3" s="3" t="s">
        <v>8928</v>
      </c>
      <c r="C3" s="3" t="s">
        <v>3498</v>
      </c>
      <c r="D3" s="3" t="s">
        <v>3503</v>
      </c>
      <c r="E3" s="3" t="s">
        <v>3504</v>
      </c>
      <c r="F3" s="3" t="s">
        <v>3505</v>
      </c>
      <c r="G3" s="3" t="s">
        <v>3506</v>
      </c>
      <c r="H3" s="27">
        <f t="shared" ref="H3:H58" si="0">L3/I3*100</f>
        <v>100</v>
      </c>
      <c r="I3" s="4">
        <v>107</v>
      </c>
      <c r="J3" s="4">
        <v>94</v>
      </c>
      <c r="K3" s="4">
        <v>13</v>
      </c>
      <c r="L3" s="4">
        <v>107</v>
      </c>
      <c r="M3" s="4">
        <v>4</v>
      </c>
      <c r="N3" s="3" t="s">
        <v>6328</v>
      </c>
      <c r="O3" s="10"/>
    </row>
    <row r="4" spans="1:15" s="1" customFormat="1" x14ac:dyDescent="0.25">
      <c r="A4" s="3" t="s">
        <v>8929</v>
      </c>
      <c r="B4" s="3" t="s">
        <v>8930</v>
      </c>
      <c r="C4" s="3" t="s">
        <v>3498</v>
      </c>
      <c r="D4" s="3" t="s">
        <v>3507</v>
      </c>
      <c r="E4" s="3" t="s">
        <v>3508</v>
      </c>
      <c r="F4" s="3" t="s">
        <v>3509</v>
      </c>
      <c r="G4" s="3" t="s">
        <v>294</v>
      </c>
      <c r="H4" s="27">
        <f t="shared" si="0"/>
        <v>98.917748917748909</v>
      </c>
      <c r="I4" s="4">
        <v>231</v>
      </c>
      <c r="J4" s="4">
        <v>188</v>
      </c>
      <c r="K4" s="4">
        <v>43</v>
      </c>
      <c r="L4" s="4">
        <v>228.5</v>
      </c>
      <c r="M4" s="4">
        <v>8</v>
      </c>
      <c r="N4" s="3" t="s">
        <v>6328</v>
      </c>
      <c r="O4" s="10"/>
    </row>
    <row r="5" spans="1:15" s="1" customFormat="1" x14ac:dyDescent="0.25">
      <c r="A5" s="3" t="s">
        <v>8931</v>
      </c>
      <c r="B5" s="3" t="s">
        <v>8932</v>
      </c>
      <c r="C5" s="3" t="s">
        <v>3498</v>
      </c>
      <c r="D5" s="3" t="s">
        <v>3510</v>
      </c>
      <c r="E5" s="3" t="s">
        <v>3511</v>
      </c>
      <c r="F5" s="3" t="s">
        <v>3512</v>
      </c>
      <c r="G5" s="3" t="s">
        <v>3513</v>
      </c>
      <c r="H5" s="27">
        <f t="shared" si="0"/>
        <v>105.21415270018622</v>
      </c>
      <c r="I5" s="4">
        <v>268.5</v>
      </c>
      <c r="J5" s="4">
        <v>230.5</v>
      </c>
      <c r="K5" s="4">
        <v>38</v>
      </c>
      <c r="L5" s="4">
        <v>282.5</v>
      </c>
      <c r="M5" s="4">
        <v>10</v>
      </c>
      <c r="N5" s="3" t="s">
        <v>6260</v>
      </c>
      <c r="O5" s="10"/>
    </row>
    <row r="6" spans="1:15" s="1" customFormat="1" x14ac:dyDescent="0.25">
      <c r="A6" s="3" t="s">
        <v>8933</v>
      </c>
      <c r="B6" s="3" t="s">
        <v>8932</v>
      </c>
      <c r="C6" s="3" t="s">
        <v>3498</v>
      </c>
      <c r="D6" s="3" t="s">
        <v>3514</v>
      </c>
      <c r="E6" s="3" t="s">
        <v>3511</v>
      </c>
      <c r="F6" s="3" t="s">
        <v>3515</v>
      </c>
      <c r="G6" s="3" t="s">
        <v>3516</v>
      </c>
      <c r="H6" s="27">
        <f t="shared" si="0"/>
        <v>97.716894977168948</v>
      </c>
      <c r="I6" s="4">
        <v>219</v>
      </c>
      <c r="J6" s="4">
        <v>188</v>
      </c>
      <c r="K6" s="4">
        <v>31</v>
      </c>
      <c r="L6" s="4">
        <v>214</v>
      </c>
      <c r="M6" s="4">
        <v>8</v>
      </c>
      <c r="N6" s="3" t="s">
        <v>6260</v>
      </c>
      <c r="O6" s="10"/>
    </row>
    <row r="7" spans="1:15" s="1" customFormat="1" x14ac:dyDescent="0.25">
      <c r="A7" s="3" t="s">
        <v>8934</v>
      </c>
      <c r="B7" s="3" t="s">
        <v>8932</v>
      </c>
      <c r="C7" s="3" t="s">
        <v>3498</v>
      </c>
      <c r="D7" s="3" t="s">
        <v>3517</v>
      </c>
      <c r="E7" s="3" t="s">
        <v>3511</v>
      </c>
      <c r="F7" s="3" t="s">
        <v>3515</v>
      </c>
      <c r="G7" s="3" t="s">
        <v>3518</v>
      </c>
      <c r="H7" s="27">
        <f t="shared" si="0"/>
        <v>97.391304347826093</v>
      </c>
      <c r="I7" s="4">
        <v>115</v>
      </c>
      <c r="J7" s="4">
        <v>94</v>
      </c>
      <c r="K7" s="4">
        <v>21</v>
      </c>
      <c r="L7" s="4">
        <v>112</v>
      </c>
      <c r="M7" s="4">
        <v>4</v>
      </c>
      <c r="N7" s="3" t="s">
        <v>6260</v>
      </c>
      <c r="O7" s="10"/>
    </row>
    <row r="8" spans="1:15" s="1" customFormat="1" x14ac:dyDescent="0.25">
      <c r="A8" s="3" t="s">
        <v>8935</v>
      </c>
      <c r="B8" s="3" t="s">
        <v>8936</v>
      </c>
      <c r="C8" s="3" t="s">
        <v>3498</v>
      </c>
      <c r="D8" s="3" t="s">
        <v>3519</v>
      </c>
      <c r="E8" s="3" t="s">
        <v>3520</v>
      </c>
      <c r="F8" s="3" t="s">
        <v>3521</v>
      </c>
      <c r="G8" s="3" t="s">
        <v>2697</v>
      </c>
      <c r="H8" s="27">
        <f t="shared" si="0"/>
        <v>104.03726708074534</v>
      </c>
      <c r="I8" s="4">
        <v>161</v>
      </c>
      <c r="J8" s="4">
        <v>140</v>
      </c>
      <c r="K8" s="4">
        <v>21</v>
      </c>
      <c r="L8" s="4">
        <v>167.5</v>
      </c>
      <c r="M8" s="4">
        <v>6</v>
      </c>
      <c r="N8" s="3" t="s">
        <v>6328</v>
      </c>
      <c r="O8" s="10"/>
    </row>
    <row r="9" spans="1:15" s="1" customFormat="1" x14ac:dyDescent="0.25">
      <c r="A9" s="3" t="s">
        <v>8937</v>
      </c>
      <c r="B9" s="3" t="s">
        <v>8938</v>
      </c>
      <c r="C9" s="3" t="s">
        <v>3498</v>
      </c>
      <c r="D9" s="3" t="s">
        <v>3522</v>
      </c>
      <c r="E9" s="3" t="s">
        <v>3508</v>
      </c>
      <c r="F9" s="3" t="s">
        <v>3523</v>
      </c>
      <c r="G9" s="3" t="s">
        <v>3277</v>
      </c>
      <c r="H9" s="27">
        <f t="shared" si="0"/>
        <v>101.26050420168067</v>
      </c>
      <c r="I9" s="4">
        <v>119</v>
      </c>
      <c r="J9" s="4">
        <v>94</v>
      </c>
      <c r="K9" s="4">
        <v>25</v>
      </c>
      <c r="L9" s="4">
        <v>120.5</v>
      </c>
      <c r="M9" s="4">
        <v>4</v>
      </c>
      <c r="N9" s="3" t="s">
        <v>6328</v>
      </c>
      <c r="O9" s="10"/>
    </row>
    <row r="10" spans="1:15" s="1" customFormat="1" x14ac:dyDescent="0.25">
      <c r="A10" s="3" t="s">
        <v>8939</v>
      </c>
      <c r="B10" s="3" t="s">
        <v>8940</v>
      </c>
      <c r="C10" s="3" t="s">
        <v>3498</v>
      </c>
      <c r="D10" s="3" t="s">
        <v>3524</v>
      </c>
      <c r="E10" s="3" t="s">
        <v>3525</v>
      </c>
      <c r="F10" s="3" t="s">
        <v>3526</v>
      </c>
      <c r="G10" s="3" t="s">
        <v>598</v>
      </c>
      <c r="H10" s="27">
        <f t="shared" si="0"/>
        <v>102.8301886792453</v>
      </c>
      <c r="I10" s="4">
        <v>212</v>
      </c>
      <c r="J10" s="4">
        <v>188</v>
      </c>
      <c r="K10" s="4">
        <v>24</v>
      </c>
      <c r="L10" s="4">
        <v>218</v>
      </c>
      <c r="M10" s="4">
        <v>8</v>
      </c>
      <c r="N10" s="3" t="s">
        <v>6328</v>
      </c>
      <c r="O10" s="10"/>
    </row>
    <row r="11" spans="1:15" s="1" customFormat="1" x14ac:dyDescent="0.25">
      <c r="A11" s="3" t="s">
        <v>8941</v>
      </c>
      <c r="B11" s="3" t="s">
        <v>8942</v>
      </c>
      <c r="C11" s="3" t="s">
        <v>3498</v>
      </c>
      <c r="D11" s="3" t="s">
        <v>3527</v>
      </c>
      <c r="E11" s="3" t="s">
        <v>3528</v>
      </c>
      <c r="F11" s="3" t="s">
        <v>3529</v>
      </c>
      <c r="G11" s="3" t="s">
        <v>3530</v>
      </c>
      <c r="H11" s="27">
        <f t="shared" si="0"/>
        <v>101.81100534014395</v>
      </c>
      <c r="I11" s="4">
        <v>430.7</v>
      </c>
      <c r="J11" s="4">
        <v>356</v>
      </c>
      <c r="K11" s="4">
        <v>74.7</v>
      </c>
      <c r="L11" s="4">
        <v>438.5</v>
      </c>
      <c r="M11" s="4">
        <v>14</v>
      </c>
      <c r="N11" s="3" t="s">
        <v>6328</v>
      </c>
      <c r="O11" s="10"/>
    </row>
    <row r="12" spans="1:15" s="1" customFormat="1" x14ac:dyDescent="0.25">
      <c r="A12" s="3" t="s">
        <v>8943</v>
      </c>
      <c r="B12" s="3" t="s">
        <v>8944</v>
      </c>
      <c r="C12" s="3" t="s">
        <v>3498</v>
      </c>
      <c r="D12" s="3" t="s">
        <v>3531</v>
      </c>
      <c r="E12" s="3" t="s">
        <v>3508</v>
      </c>
      <c r="F12" s="3" t="s">
        <v>3532</v>
      </c>
      <c r="G12" s="3" t="s">
        <v>3533</v>
      </c>
      <c r="H12" s="27">
        <f t="shared" si="0"/>
        <v>103.87415496619865</v>
      </c>
      <c r="I12" s="4">
        <v>384.6</v>
      </c>
      <c r="J12" s="4">
        <v>302</v>
      </c>
      <c r="K12" s="4">
        <v>82.6</v>
      </c>
      <c r="L12" s="4">
        <v>399.5</v>
      </c>
      <c r="M12" s="4">
        <v>13</v>
      </c>
      <c r="N12" s="3" t="s">
        <v>6328</v>
      </c>
      <c r="O12" s="10"/>
    </row>
    <row r="13" spans="1:15" s="1" customFormat="1" x14ac:dyDescent="0.25">
      <c r="A13" s="3" t="s">
        <v>8945</v>
      </c>
      <c r="B13" s="3" t="s">
        <v>8946</v>
      </c>
      <c r="C13" s="3" t="s">
        <v>3498</v>
      </c>
      <c r="D13" s="3" t="s">
        <v>3534</v>
      </c>
      <c r="E13" s="3" t="s">
        <v>3525</v>
      </c>
      <c r="F13" s="3" t="s">
        <v>3535</v>
      </c>
      <c r="G13" s="3" t="s">
        <v>1191</v>
      </c>
      <c r="H13" s="27">
        <f t="shared" si="0"/>
        <v>101.53846153846153</v>
      </c>
      <c r="I13" s="4">
        <v>422.5</v>
      </c>
      <c r="J13" s="4">
        <v>355.5</v>
      </c>
      <c r="K13" s="4">
        <v>67</v>
      </c>
      <c r="L13" s="4">
        <v>429</v>
      </c>
      <c r="M13" s="4">
        <v>15</v>
      </c>
      <c r="N13" s="3" t="s">
        <v>6328</v>
      </c>
      <c r="O13" s="10"/>
    </row>
    <row r="14" spans="1:15" s="1" customFormat="1" x14ac:dyDescent="0.25">
      <c r="A14" s="3" t="s">
        <v>8947</v>
      </c>
      <c r="B14" s="3" t="s">
        <v>8944</v>
      </c>
      <c r="C14" s="3" t="s">
        <v>3498</v>
      </c>
      <c r="D14" s="3" t="s">
        <v>3536</v>
      </c>
      <c r="E14" s="3" t="s">
        <v>3508</v>
      </c>
      <c r="F14" s="3" t="s">
        <v>3532</v>
      </c>
      <c r="G14" s="3" t="s">
        <v>3537</v>
      </c>
      <c r="H14" s="27">
        <f t="shared" si="0"/>
        <v>99.216472303206999</v>
      </c>
      <c r="I14" s="4">
        <v>548.79999999999995</v>
      </c>
      <c r="J14" s="4">
        <v>395.5</v>
      </c>
      <c r="K14" s="4">
        <v>153.30000000000001</v>
      </c>
      <c r="L14" s="4">
        <v>544.5</v>
      </c>
      <c r="M14" s="4">
        <v>17</v>
      </c>
      <c r="N14" s="3" t="s">
        <v>6328</v>
      </c>
      <c r="O14" s="10"/>
    </row>
    <row r="15" spans="1:15" s="1" customFormat="1" x14ac:dyDescent="0.25">
      <c r="A15" s="3" t="s">
        <v>8948</v>
      </c>
      <c r="B15" s="3" t="s">
        <v>8949</v>
      </c>
      <c r="C15" s="3" t="s">
        <v>3498</v>
      </c>
      <c r="D15" s="3" t="s">
        <v>3538</v>
      </c>
      <c r="E15" s="3" t="s">
        <v>3539</v>
      </c>
      <c r="F15" s="3" t="s">
        <v>3540</v>
      </c>
      <c r="G15" s="3" t="s">
        <v>3541</v>
      </c>
      <c r="H15" s="27">
        <f t="shared" si="0"/>
        <v>98.559999999999988</v>
      </c>
      <c r="I15" s="4">
        <v>437.5</v>
      </c>
      <c r="J15" s="4">
        <v>334.4</v>
      </c>
      <c r="K15" s="4">
        <v>103.1</v>
      </c>
      <c r="L15" s="4">
        <v>431.2</v>
      </c>
      <c r="M15" s="4">
        <v>14</v>
      </c>
      <c r="N15" s="3" t="s">
        <v>6260</v>
      </c>
      <c r="O15" s="10"/>
    </row>
    <row r="16" spans="1:15" s="1" customFormat="1" x14ac:dyDescent="0.25">
      <c r="A16" s="3" t="s">
        <v>8950</v>
      </c>
      <c r="B16" s="3" t="s">
        <v>8951</v>
      </c>
      <c r="C16" s="3" t="s">
        <v>3498</v>
      </c>
      <c r="D16" s="3" t="s">
        <v>3542</v>
      </c>
      <c r="E16" s="3" t="s">
        <v>3543</v>
      </c>
      <c r="F16" s="3" t="s">
        <v>3544</v>
      </c>
      <c r="G16" s="3" t="s">
        <v>353</v>
      </c>
      <c r="H16" s="27">
        <f t="shared" si="0"/>
        <v>100.2463812750231</v>
      </c>
      <c r="I16" s="4">
        <v>649.4</v>
      </c>
      <c r="J16" s="4">
        <v>516</v>
      </c>
      <c r="K16" s="4">
        <v>133.4</v>
      </c>
      <c r="L16" s="4">
        <v>651</v>
      </c>
      <c r="M16" s="4">
        <v>22</v>
      </c>
      <c r="N16" s="3" t="s">
        <v>6260</v>
      </c>
      <c r="O16" s="10"/>
    </row>
    <row r="17" spans="1:15" s="1" customFormat="1" x14ac:dyDescent="0.25">
      <c r="A17" s="3" t="s">
        <v>8952</v>
      </c>
      <c r="B17" s="3" t="s">
        <v>8949</v>
      </c>
      <c r="C17" s="3" t="s">
        <v>3498</v>
      </c>
      <c r="D17" s="3" t="s">
        <v>3545</v>
      </c>
      <c r="E17" s="3" t="s">
        <v>3539</v>
      </c>
      <c r="F17" s="3" t="s">
        <v>3540</v>
      </c>
      <c r="G17" s="3" t="s">
        <v>3546</v>
      </c>
      <c r="H17" s="27">
        <f t="shared" si="0"/>
        <v>96.792913866829565</v>
      </c>
      <c r="I17" s="4">
        <v>327.39999999999998</v>
      </c>
      <c r="J17" s="4">
        <v>256</v>
      </c>
      <c r="K17" s="4">
        <v>71.400000000000006</v>
      </c>
      <c r="L17" s="4">
        <v>316.89999999999998</v>
      </c>
      <c r="M17" s="4">
        <v>11</v>
      </c>
      <c r="N17" s="3" t="s">
        <v>6260</v>
      </c>
      <c r="O17" s="10"/>
    </row>
    <row r="18" spans="1:15" s="1" customFormat="1" x14ac:dyDescent="0.25">
      <c r="A18" s="3" t="s">
        <v>8953</v>
      </c>
      <c r="B18" s="3" t="s">
        <v>8954</v>
      </c>
      <c r="C18" s="3" t="s">
        <v>3498</v>
      </c>
      <c r="D18" s="3" t="s">
        <v>3547</v>
      </c>
      <c r="E18" s="3" t="s">
        <v>3548</v>
      </c>
      <c r="F18" s="3" t="s">
        <v>3549</v>
      </c>
      <c r="G18" s="3" t="s">
        <v>3550</v>
      </c>
      <c r="H18" s="27">
        <f t="shared" si="0"/>
        <v>104.72727272727273</v>
      </c>
      <c r="I18" s="4">
        <v>412.5</v>
      </c>
      <c r="J18" s="4">
        <v>334</v>
      </c>
      <c r="K18" s="4">
        <v>78.5</v>
      </c>
      <c r="L18" s="4">
        <v>432</v>
      </c>
      <c r="M18" s="4">
        <v>14</v>
      </c>
      <c r="N18" s="3" t="s">
        <v>6328</v>
      </c>
      <c r="O18" s="10"/>
    </row>
    <row r="19" spans="1:15" s="1" customFormat="1" x14ac:dyDescent="0.25">
      <c r="A19" s="3" t="s">
        <v>8955</v>
      </c>
      <c r="B19" s="3" t="s">
        <v>8956</v>
      </c>
      <c r="C19" s="3" t="s">
        <v>3498</v>
      </c>
      <c r="D19" s="3" t="s">
        <v>3551</v>
      </c>
      <c r="E19" s="3" t="s">
        <v>3552</v>
      </c>
      <c r="F19" s="3" t="s">
        <v>3553</v>
      </c>
      <c r="G19" s="3" t="s">
        <v>3554</v>
      </c>
      <c r="H19" s="27">
        <f t="shared" si="0"/>
        <v>101.38888888888889</v>
      </c>
      <c r="I19" s="4">
        <v>108</v>
      </c>
      <c r="J19" s="4">
        <v>94</v>
      </c>
      <c r="K19" s="4">
        <v>14</v>
      </c>
      <c r="L19" s="4">
        <v>109.5</v>
      </c>
      <c r="M19" s="4">
        <v>4</v>
      </c>
      <c r="N19" s="3" t="s">
        <v>6260</v>
      </c>
      <c r="O19" s="10"/>
    </row>
    <row r="20" spans="1:15" s="1" customFormat="1" x14ac:dyDescent="0.25">
      <c r="A20" s="3" t="s">
        <v>8957</v>
      </c>
      <c r="B20" s="3" t="s">
        <v>8956</v>
      </c>
      <c r="C20" s="3" t="s">
        <v>3498</v>
      </c>
      <c r="D20" s="3" t="s">
        <v>3555</v>
      </c>
      <c r="E20" s="3" t="s">
        <v>3552</v>
      </c>
      <c r="F20" s="3" t="s">
        <v>3553</v>
      </c>
      <c r="G20" s="3" t="s">
        <v>3556</v>
      </c>
      <c r="H20" s="27">
        <f t="shared" si="0"/>
        <v>98.530293941211767</v>
      </c>
      <c r="I20" s="4">
        <v>333.4</v>
      </c>
      <c r="J20" s="4">
        <v>276.5</v>
      </c>
      <c r="K20" s="4">
        <v>56.9</v>
      </c>
      <c r="L20" s="4">
        <v>328.5</v>
      </c>
      <c r="M20" s="4">
        <v>12</v>
      </c>
      <c r="N20" s="3" t="s">
        <v>6260</v>
      </c>
      <c r="O20" s="10"/>
    </row>
    <row r="21" spans="1:15" s="1" customFormat="1" x14ac:dyDescent="0.25">
      <c r="A21" s="3" t="s">
        <v>8958</v>
      </c>
      <c r="B21" s="3" t="s">
        <v>8959</v>
      </c>
      <c r="C21" s="3" t="s">
        <v>3498</v>
      </c>
      <c r="D21" s="3" t="s">
        <v>3557</v>
      </c>
      <c r="E21" s="3" t="s">
        <v>3504</v>
      </c>
      <c r="F21" s="3" t="s">
        <v>3558</v>
      </c>
      <c r="G21" s="3" t="s">
        <v>3559</v>
      </c>
      <c r="H21" s="27">
        <f t="shared" si="0"/>
        <v>98.617511520737324</v>
      </c>
      <c r="I21" s="4">
        <v>108.5</v>
      </c>
      <c r="J21" s="4">
        <v>90.5</v>
      </c>
      <c r="K21" s="4">
        <v>18</v>
      </c>
      <c r="L21" s="4">
        <v>107</v>
      </c>
      <c r="M21" s="4">
        <v>4</v>
      </c>
      <c r="N21" s="3" t="s">
        <v>6328</v>
      </c>
      <c r="O21" s="10"/>
    </row>
    <row r="22" spans="1:15" s="1" customFormat="1" x14ac:dyDescent="0.25">
      <c r="A22" s="3" t="s">
        <v>8960</v>
      </c>
      <c r="B22" s="3" t="s">
        <v>8961</v>
      </c>
      <c r="C22" s="3" t="s">
        <v>3498</v>
      </c>
      <c r="D22" s="3" t="s">
        <v>3560</v>
      </c>
      <c r="E22" s="3" t="s">
        <v>3504</v>
      </c>
      <c r="F22" s="3" t="s">
        <v>3561</v>
      </c>
      <c r="G22" s="3" t="s">
        <v>3562</v>
      </c>
      <c r="H22" s="27">
        <f t="shared" si="0"/>
        <v>102.73972602739727</v>
      </c>
      <c r="I22" s="4">
        <v>584</v>
      </c>
      <c r="J22" s="4">
        <v>513</v>
      </c>
      <c r="K22" s="4">
        <v>71</v>
      </c>
      <c r="L22" s="4">
        <v>600</v>
      </c>
      <c r="M22" s="4">
        <v>22</v>
      </c>
      <c r="N22" s="3" t="s">
        <v>6260</v>
      </c>
      <c r="O22" s="10"/>
    </row>
    <row r="23" spans="1:15" s="1" customFormat="1" x14ac:dyDescent="0.25">
      <c r="A23" s="3" t="s">
        <v>8962</v>
      </c>
      <c r="B23" s="3" t="s">
        <v>8961</v>
      </c>
      <c r="C23" s="3" t="s">
        <v>3498</v>
      </c>
      <c r="D23" s="3" t="s">
        <v>3563</v>
      </c>
      <c r="E23" s="3" t="s">
        <v>3504</v>
      </c>
      <c r="F23" s="3" t="s">
        <v>3561</v>
      </c>
      <c r="G23" s="3" t="s">
        <v>3564</v>
      </c>
      <c r="H23" s="27">
        <f t="shared" si="0"/>
        <v>92.620481927710841</v>
      </c>
      <c r="I23" s="4">
        <v>332</v>
      </c>
      <c r="J23" s="4">
        <v>284</v>
      </c>
      <c r="K23" s="4">
        <v>48</v>
      </c>
      <c r="L23" s="4">
        <v>307.5</v>
      </c>
      <c r="M23" s="4">
        <v>12</v>
      </c>
      <c r="N23" s="3" t="s">
        <v>6260</v>
      </c>
      <c r="O23" s="10"/>
    </row>
    <row r="24" spans="1:15" s="1" customFormat="1" x14ac:dyDescent="0.25">
      <c r="A24" s="3" t="s">
        <v>8963</v>
      </c>
      <c r="B24" s="3" t="s">
        <v>8964</v>
      </c>
      <c r="C24" s="3" t="s">
        <v>3498</v>
      </c>
      <c r="D24" s="3" t="s">
        <v>3565</v>
      </c>
      <c r="E24" s="3" t="s">
        <v>3508</v>
      </c>
      <c r="F24" s="3" t="s">
        <v>3566</v>
      </c>
      <c r="G24" s="3" t="s">
        <v>3567</v>
      </c>
      <c r="H24" s="27">
        <f t="shared" si="0"/>
        <v>100.87873462214412</v>
      </c>
      <c r="I24" s="4">
        <v>284.5</v>
      </c>
      <c r="J24" s="4">
        <v>237.5</v>
      </c>
      <c r="K24" s="4">
        <v>47</v>
      </c>
      <c r="L24" s="4">
        <v>287</v>
      </c>
      <c r="M24" s="4">
        <v>10</v>
      </c>
      <c r="N24" s="3" t="s">
        <v>6328</v>
      </c>
      <c r="O24" s="10"/>
    </row>
    <row r="25" spans="1:15" s="1" customFormat="1" x14ac:dyDescent="0.25">
      <c r="A25" s="3" t="s">
        <v>8965</v>
      </c>
      <c r="B25" s="3" t="s">
        <v>8966</v>
      </c>
      <c r="C25" s="3" t="s">
        <v>3498</v>
      </c>
      <c r="D25" s="3" t="s">
        <v>3568</v>
      </c>
      <c r="E25" s="3" t="s">
        <v>3504</v>
      </c>
      <c r="F25" s="3" t="s">
        <v>3569</v>
      </c>
      <c r="G25" s="3" t="s">
        <v>802</v>
      </c>
      <c r="H25" s="27">
        <f t="shared" si="0"/>
        <v>101.16279069767442</v>
      </c>
      <c r="I25" s="4">
        <v>86</v>
      </c>
      <c r="J25" s="4">
        <v>76</v>
      </c>
      <c r="K25" s="4">
        <v>10</v>
      </c>
      <c r="L25" s="4">
        <v>87</v>
      </c>
      <c r="M25" s="4">
        <v>3</v>
      </c>
      <c r="N25" s="3" t="s">
        <v>6328</v>
      </c>
      <c r="O25" s="10"/>
    </row>
    <row r="26" spans="1:15" s="1" customFormat="1" x14ac:dyDescent="0.25">
      <c r="A26" s="3" t="s">
        <v>8967</v>
      </c>
      <c r="B26" s="3" t="s">
        <v>8961</v>
      </c>
      <c r="C26" s="3" t="s">
        <v>3498</v>
      </c>
      <c r="D26" s="3" t="s">
        <v>3570</v>
      </c>
      <c r="E26" s="3" t="s">
        <v>3504</v>
      </c>
      <c r="F26" s="3" t="s">
        <v>3561</v>
      </c>
      <c r="G26" s="3" t="s">
        <v>3571</v>
      </c>
      <c r="H26" s="27">
        <f t="shared" si="0"/>
        <v>92.432120161756217</v>
      </c>
      <c r="I26" s="4">
        <v>519.29999999999995</v>
      </c>
      <c r="J26" s="4">
        <v>414</v>
      </c>
      <c r="K26" s="4">
        <v>105.3</v>
      </c>
      <c r="L26" s="4">
        <v>480</v>
      </c>
      <c r="M26" s="4">
        <v>13</v>
      </c>
      <c r="N26" s="3" t="s">
        <v>6260</v>
      </c>
      <c r="O26" s="10"/>
    </row>
    <row r="27" spans="1:15" s="1" customFormat="1" x14ac:dyDescent="0.25">
      <c r="A27" s="3" t="s">
        <v>8968</v>
      </c>
      <c r="B27" s="3" t="s">
        <v>8969</v>
      </c>
      <c r="C27" s="3" t="s">
        <v>3498</v>
      </c>
      <c r="D27" s="3" t="s">
        <v>3572</v>
      </c>
      <c r="E27" s="3" t="s">
        <v>3504</v>
      </c>
      <c r="F27" s="3" t="s">
        <v>3573</v>
      </c>
      <c r="G27" s="3" t="s">
        <v>3574</v>
      </c>
      <c r="H27" s="27">
        <f t="shared" si="0"/>
        <v>97.082345971563981</v>
      </c>
      <c r="I27" s="4">
        <v>675.2</v>
      </c>
      <c r="J27" s="4">
        <v>502</v>
      </c>
      <c r="K27" s="4">
        <v>173.2</v>
      </c>
      <c r="L27" s="4">
        <v>655.5</v>
      </c>
      <c r="M27" s="4">
        <v>17</v>
      </c>
      <c r="N27" s="3" t="s">
        <v>6328</v>
      </c>
      <c r="O27" s="10"/>
    </row>
    <row r="28" spans="1:15" s="1" customFormat="1" x14ac:dyDescent="0.25">
      <c r="A28" s="3" t="s">
        <v>8970</v>
      </c>
      <c r="B28" s="3" t="s">
        <v>8942</v>
      </c>
      <c r="C28" s="3" t="s">
        <v>3498</v>
      </c>
      <c r="D28" s="3" t="s">
        <v>3575</v>
      </c>
      <c r="E28" s="3" t="s">
        <v>3528</v>
      </c>
      <c r="F28" s="3" t="s">
        <v>3529</v>
      </c>
      <c r="G28" s="3" t="s">
        <v>3576</v>
      </c>
      <c r="H28" s="27">
        <f t="shared" si="0"/>
        <v>95.146871008939982</v>
      </c>
      <c r="I28" s="4">
        <v>861.3</v>
      </c>
      <c r="J28" s="4">
        <v>638</v>
      </c>
      <c r="K28" s="4">
        <v>223.3</v>
      </c>
      <c r="L28" s="4">
        <v>819.5</v>
      </c>
      <c r="M28" s="4">
        <v>20</v>
      </c>
      <c r="N28" s="3" t="s">
        <v>6328</v>
      </c>
      <c r="O28" s="10"/>
    </row>
    <row r="29" spans="1:15" s="1" customFormat="1" x14ac:dyDescent="0.25">
      <c r="A29" s="3" t="s">
        <v>8971</v>
      </c>
      <c r="B29" s="3" t="s">
        <v>8972</v>
      </c>
      <c r="C29" s="3" t="s">
        <v>3498</v>
      </c>
      <c r="D29" s="3" t="s">
        <v>3577</v>
      </c>
      <c r="E29" s="3" t="s">
        <v>3548</v>
      </c>
      <c r="F29" s="3" t="s">
        <v>3578</v>
      </c>
      <c r="G29" s="3" t="s">
        <v>3579</v>
      </c>
      <c r="H29" s="27">
        <f t="shared" si="0"/>
        <v>105.05952380952381</v>
      </c>
      <c r="I29" s="4">
        <v>168</v>
      </c>
      <c r="J29" s="4">
        <v>142</v>
      </c>
      <c r="K29" s="4">
        <v>26</v>
      </c>
      <c r="L29" s="4">
        <v>176.5</v>
      </c>
      <c r="M29" s="4">
        <v>6</v>
      </c>
      <c r="N29" s="3" t="s">
        <v>6328</v>
      </c>
      <c r="O29" s="10"/>
    </row>
    <row r="30" spans="1:15" s="1" customFormat="1" x14ac:dyDescent="0.25">
      <c r="A30" s="3" t="s">
        <v>8973</v>
      </c>
      <c r="B30" s="3" t="s">
        <v>8974</v>
      </c>
      <c r="C30" s="3" t="s">
        <v>3498</v>
      </c>
      <c r="D30" s="3" t="s">
        <v>3580</v>
      </c>
      <c r="E30" s="3" t="s">
        <v>3548</v>
      </c>
      <c r="F30" s="3" t="s">
        <v>3581</v>
      </c>
      <c r="G30" s="3" t="s">
        <v>3582</v>
      </c>
      <c r="H30" s="27">
        <f t="shared" si="0"/>
        <v>100</v>
      </c>
      <c r="I30" s="4">
        <v>194</v>
      </c>
      <c r="J30" s="4">
        <v>162</v>
      </c>
      <c r="K30" s="4">
        <v>32</v>
      </c>
      <c r="L30" s="4">
        <v>194</v>
      </c>
      <c r="M30" s="4">
        <v>7</v>
      </c>
      <c r="N30" s="3" t="s">
        <v>6328</v>
      </c>
      <c r="O30" s="10"/>
    </row>
    <row r="31" spans="1:15" s="1" customFormat="1" x14ac:dyDescent="0.25">
      <c r="A31" s="3" t="s">
        <v>8975</v>
      </c>
      <c r="B31" s="3" t="s">
        <v>8926</v>
      </c>
      <c r="C31" s="3" t="s">
        <v>3498</v>
      </c>
      <c r="D31" s="3" t="s">
        <v>3583</v>
      </c>
      <c r="E31" s="3" t="s">
        <v>3500</v>
      </c>
      <c r="F31" s="3" t="s">
        <v>3501</v>
      </c>
      <c r="G31" s="3" t="s">
        <v>3584</v>
      </c>
      <c r="H31" s="27">
        <f t="shared" si="0"/>
        <v>94.979857452742493</v>
      </c>
      <c r="I31" s="4">
        <v>645.4</v>
      </c>
      <c r="J31" s="4">
        <v>541</v>
      </c>
      <c r="K31" s="4">
        <v>104.4</v>
      </c>
      <c r="L31" s="4">
        <v>613</v>
      </c>
      <c r="M31" s="4">
        <v>17</v>
      </c>
      <c r="N31" s="3" t="s">
        <v>6328</v>
      </c>
      <c r="O31" s="10"/>
    </row>
    <row r="32" spans="1:15" s="1" customFormat="1" x14ac:dyDescent="0.25">
      <c r="A32" s="3" t="s">
        <v>8976</v>
      </c>
      <c r="B32" s="3" t="s">
        <v>8977</v>
      </c>
      <c r="C32" s="3" t="s">
        <v>3498</v>
      </c>
      <c r="D32" s="3" t="s">
        <v>3585</v>
      </c>
      <c r="E32" s="3" t="s">
        <v>3586</v>
      </c>
      <c r="F32" s="3" t="s">
        <v>3587</v>
      </c>
      <c r="G32" s="3" t="s">
        <v>3588</v>
      </c>
      <c r="H32" s="27">
        <f t="shared" si="0"/>
        <v>100.56039850560398</v>
      </c>
      <c r="I32" s="4">
        <v>160.6</v>
      </c>
      <c r="J32" s="4">
        <v>124</v>
      </c>
      <c r="K32" s="4">
        <v>36.6</v>
      </c>
      <c r="L32" s="4">
        <v>161.5</v>
      </c>
      <c r="M32" s="4">
        <v>5</v>
      </c>
      <c r="N32" s="3" t="s">
        <v>6328</v>
      </c>
      <c r="O32" s="10"/>
    </row>
    <row r="33" spans="1:15" s="1" customFormat="1" x14ac:dyDescent="0.25">
      <c r="A33" s="3" t="s">
        <v>8978</v>
      </c>
      <c r="B33" s="3" t="s">
        <v>8979</v>
      </c>
      <c r="C33" s="3" t="s">
        <v>3498</v>
      </c>
      <c r="D33" s="3" t="s">
        <v>3589</v>
      </c>
      <c r="E33" s="3" t="s">
        <v>3500</v>
      </c>
      <c r="F33" s="3" t="s">
        <v>3590</v>
      </c>
      <c r="G33" s="3" t="s">
        <v>1580</v>
      </c>
      <c r="H33" s="27">
        <f t="shared" si="0"/>
        <v>99.8980632008155</v>
      </c>
      <c r="I33" s="4">
        <v>98.1</v>
      </c>
      <c r="J33" s="4">
        <v>74.3</v>
      </c>
      <c r="K33" s="4">
        <v>23.8</v>
      </c>
      <c r="L33" s="4">
        <v>98</v>
      </c>
      <c r="M33" s="4">
        <v>3</v>
      </c>
      <c r="N33" s="3" t="s">
        <v>6328</v>
      </c>
      <c r="O33" s="10"/>
    </row>
    <row r="34" spans="1:15" s="1" customFormat="1" x14ac:dyDescent="0.25">
      <c r="A34" s="3" t="s">
        <v>8980</v>
      </c>
      <c r="B34" s="3" t="s">
        <v>8981</v>
      </c>
      <c r="C34" s="3" t="s">
        <v>3498</v>
      </c>
      <c r="D34" s="3" t="s">
        <v>3591</v>
      </c>
      <c r="E34" s="3" t="s">
        <v>3548</v>
      </c>
      <c r="F34" s="3" t="s">
        <v>3592</v>
      </c>
      <c r="G34" s="3" t="s">
        <v>3593</v>
      </c>
      <c r="H34" s="27">
        <f t="shared" si="0"/>
        <v>99.788135593220346</v>
      </c>
      <c r="I34" s="4">
        <v>236</v>
      </c>
      <c r="J34" s="4">
        <v>192.5</v>
      </c>
      <c r="K34" s="4">
        <v>43.5</v>
      </c>
      <c r="L34" s="4">
        <v>235.5</v>
      </c>
      <c r="M34" s="4">
        <v>9</v>
      </c>
      <c r="N34" s="3" t="s">
        <v>6328</v>
      </c>
      <c r="O34" s="10"/>
    </row>
    <row r="35" spans="1:15" s="1" customFormat="1" x14ac:dyDescent="0.25">
      <c r="A35" s="3" t="s">
        <v>8982</v>
      </c>
      <c r="B35" s="3" t="s">
        <v>8983</v>
      </c>
      <c r="C35" s="3" t="s">
        <v>3498</v>
      </c>
      <c r="D35" s="3" t="s">
        <v>3594</v>
      </c>
      <c r="E35" s="3" t="s">
        <v>3500</v>
      </c>
      <c r="F35" s="3" t="s">
        <v>3595</v>
      </c>
      <c r="G35" s="3" t="s">
        <v>3596</v>
      </c>
      <c r="H35" s="27">
        <f t="shared" si="0"/>
        <v>102.21465076660988</v>
      </c>
      <c r="I35" s="4">
        <v>117.4</v>
      </c>
      <c r="J35" s="4">
        <v>94</v>
      </c>
      <c r="K35" s="4">
        <v>23.4</v>
      </c>
      <c r="L35" s="4">
        <v>120</v>
      </c>
      <c r="M35" s="4">
        <v>4</v>
      </c>
      <c r="N35" s="3" t="s">
        <v>6328</v>
      </c>
      <c r="O35" s="10"/>
    </row>
    <row r="36" spans="1:15" s="1" customFormat="1" x14ac:dyDescent="0.25">
      <c r="A36" s="3" t="s">
        <v>8984</v>
      </c>
      <c r="B36" s="3" t="s">
        <v>8985</v>
      </c>
      <c r="C36" s="3" t="s">
        <v>3498</v>
      </c>
      <c r="D36" s="3" t="s">
        <v>3597</v>
      </c>
      <c r="E36" s="3" t="s">
        <v>3586</v>
      </c>
      <c r="F36" s="3" t="s">
        <v>3598</v>
      </c>
      <c r="G36" s="3" t="s">
        <v>3599</v>
      </c>
      <c r="H36" s="27">
        <f t="shared" si="0"/>
        <v>89.106753812636157</v>
      </c>
      <c r="I36" s="4">
        <v>229.5</v>
      </c>
      <c r="J36" s="4">
        <v>188</v>
      </c>
      <c r="K36" s="4">
        <v>41.5</v>
      </c>
      <c r="L36" s="4">
        <v>204.5</v>
      </c>
      <c r="M36" s="4">
        <v>8</v>
      </c>
      <c r="N36" s="3" t="s">
        <v>6328</v>
      </c>
      <c r="O36" s="10"/>
    </row>
    <row r="37" spans="1:15" s="1" customFormat="1" x14ac:dyDescent="0.25">
      <c r="A37" s="3" t="s">
        <v>8986</v>
      </c>
      <c r="B37" s="3" t="s">
        <v>8949</v>
      </c>
      <c r="C37" s="3" t="s">
        <v>3498</v>
      </c>
      <c r="D37" s="3" t="s">
        <v>1905</v>
      </c>
      <c r="E37" s="3" t="s">
        <v>3539</v>
      </c>
      <c r="F37" s="3" t="s">
        <v>3540</v>
      </c>
      <c r="G37" s="3" t="s">
        <v>3600</v>
      </c>
      <c r="H37" s="27">
        <f t="shared" si="0"/>
        <v>101.1479315572883</v>
      </c>
      <c r="I37" s="4">
        <v>461.7</v>
      </c>
      <c r="J37" s="4">
        <v>324</v>
      </c>
      <c r="K37" s="4">
        <v>137.69999999999999</v>
      </c>
      <c r="L37" s="4">
        <v>467</v>
      </c>
      <c r="M37" s="4">
        <v>13</v>
      </c>
      <c r="N37" s="3" t="s">
        <v>6260</v>
      </c>
      <c r="O37" s="10"/>
    </row>
    <row r="38" spans="1:15" s="1" customFormat="1" x14ac:dyDescent="0.25">
      <c r="A38" s="3" t="s">
        <v>8987</v>
      </c>
      <c r="B38" s="3" t="s">
        <v>8949</v>
      </c>
      <c r="C38" s="3" t="s">
        <v>3498</v>
      </c>
      <c r="D38" s="3" t="s">
        <v>3601</v>
      </c>
      <c r="E38" s="3" t="s">
        <v>3539</v>
      </c>
      <c r="F38" s="3" t="s">
        <v>3602</v>
      </c>
      <c r="G38" s="3" t="s">
        <v>3603</v>
      </c>
      <c r="H38" s="27">
        <f t="shared" si="0"/>
        <v>104.86443381180224</v>
      </c>
      <c r="I38" s="4">
        <v>125.4</v>
      </c>
      <c r="J38" s="4">
        <v>96</v>
      </c>
      <c r="K38" s="4">
        <v>29.4</v>
      </c>
      <c r="L38" s="4">
        <v>131.5</v>
      </c>
      <c r="M38" s="4">
        <v>3</v>
      </c>
      <c r="N38" s="3" t="s">
        <v>6260</v>
      </c>
      <c r="O38" s="10"/>
    </row>
    <row r="39" spans="1:15" s="1" customFormat="1" x14ac:dyDescent="0.25">
      <c r="A39" s="3" t="s">
        <v>8988</v>
      </c>
      <c r="B39" s="3" t="s">
        <v>8944</v>
      </c>
      <c r="C39" s="3" t="s">
        <v>3498</v>
      </c>
      <c r="D39" s="3" t="s">
        <v>3604</v>
      </c>
      <c r="E39" s="3" t="s">
        <v>3508</v>
      </c>
      <c r="F39" s="3" t="s">
        <v>3532</v>
      </c>
      <c r="G39" s="3" t="s">
        <v>3605</v>
      </c>
      <c r="H39" s="27">
        <f t="shared" si="0"/>
        <v>107.90273556231004</v>
      </c>
      <c r="I39" s="4">
        <v>559.29999999999995</v>
      </c>
      <c r="J39" s="4">
        <v>453.1</v>
      </c>
      <c r="K39" s="4">
        <v>106.2</v>
      </c>
      <c r="L39" s="4">
        <v>603.5</v>
      </c>
      <c r="M39" s="4">
        <v>14</v>
      </c>
      <c r="N39" s="3" t="s">
        <v>6328</v>
      </c>
      <c r="O39" s="10"/>
    </row>
    <row r="40" spans="1:15" s="1" customFormat="1" x14ac:dyDescent="0.25">
      <c r="A40" s="3" t="s">
        <v>8989</v>
      </c>
      <c r="B40" s="3" t="s">
        <v>8951</v>
      </c>
      <c r="C40" s="3" t="s">
        <v>3498</v>
      </c>
      <c r="D40" s="3" t="s">
        <v>3606</v>
      </c>
      <c r="E40" s="3" t="s">
        <v>3543</v>
      </c>
      <c r="F40" s="3" t="s">
        <v>3544</v>
      </c>
      <c r="G40" s="3" t="s">
        <v>3607</v>
      </c>
      <c r="H40" s="27">
        <f t="shared" si="0"/>
        <v>93.219064802285374</v>
      </c>
      <c r="I40" s="4">
        <v>665.1</v>
      </c>
      <c r="J40" s="4">
        <v>508</v>
      </c>
      <c r="K40" s="4">
        <v>157.1</v>
      </c>
      <c r="L40" s="4">
        <v>620</v>
      </c>
      <c r="M40" s="4">
        <v>16</v>
      </c>
      <c r="N40" s="3" t="s">
        <v>315</v>
      </c>
      <c r="O40" s="10"/>
    </row>
    <row r="41" spans="1:15" s="1" customFormat="1" x14ac:dyDescent="0.25">
      <c r="A41" s="3" t="s">
        <v>8990</v>
      </c>
      <c r="B41" s="3" t="s">
        <v>8954</v>
      </c>
      <c r="C41" s="3" t="s">
        <v>3498</v>
      </c>
      <c r="D41" s="3" t="s">
        <v>3608</v>
      </c>
      <c r="E41" s="3" t="s">
        <v>3548</v>
      </c>
      <c r="F41" s="3" t="s">
        <v>3549</v>
      </c>
      <c r="G41" s="3" t="s">
        <v>3609</v>
      </c>
      <c r="H41" s="27">
        <f t="shared" si="0"/>
        <v>96.900327029717062</v>
      </c>
      <c r="I41" s="4">
        <v>703.3</v>
      </c>
      <c r="J41" s="4">
        <v>570</v>
      </c>
      <c r="K41" s="4">
        <v>133.30000000000001</v>
      </c>
      <c r="L41" s="4">
        <v>681.5</v>
      </c>
      <c r="M41" s="4">
        <v>18</v>
      </c>
      <c r="N41" s="3" t="s">
        <v>6328</v>
      </c>
      <c r="O41" s="10"/>
    </row>
    <row r="42" spans="1:15" s="1" customFormat="1" x14ac:dyDescent="0.25">
      <c r="A42" s="3" t="s">
        <v>8991</v>
      </c>
      <c r="B42" s="3" t="s">
        <v>8956</v>
      </c>
      <c r="C42" s="3" t="s">
        <v>3498</v>
      </c>
      <c r="D42" s="3" t="s">
        <v>3610</v>
      </c>
      <c r="E42" s="3" t="s">
        <v>3611</v>
      </c>
      <c r="F42" s="3" t="s">
        <v>3553</v>
      </c>
      <c r="G42" s="3" t="s">
        <v>3612</v>
      </c>
      <c r="H42" s="27">
        <f t="shared" si="0"/>
        <v>98.214285714285708</v>
      </c>
      <c r="I42" s="4">
        <v>901.6</v>
      </c>
      <c r="J42" s="4">
        <v>698</v>
      </c>
      <c r="K42" s="4">
        <v>203.6</v>
      </c>
      <c r="L42" s="4">
        <v>885.5</v>
      </c>
      <c r="M42" s="4">
        <v>22</v>
      </c>
      <c r="N42" s="3" t="s">
        <v>6260</v>
      </c>
      <c r="O42" s="10"/>
    </row>
    <row r="43" spans="1:15" s="1" customFormat="1" x14ac:dyDescent="0.25">
      <c r="A43" s="3" t="s">
        <v>8992</v>
      </c>
      <c r="B43" s="3" t="s">
        <v>8932</v>
      </c>
      <c r="C43" s="3" t="s">
        <v>3498</v>
      </c>
      <c r="D43" s="3" t="s">
        <v>3613</v>
      </c>
      <c r="E43" s="3" t="s">
        <v>3511</v>
      </c>
      <c r="F43" s="3" t="s">
        <v>3515</v>
      </c>
      <c r="G43" s="3" t="s">
        <v>3614</v>
      </c>
      <c r="H43" s="27">
        <f t="shared" si="0"/>
        <v>88.68594622019279</v>
      </c>
      <c r="I43" s="4">
        <v>985.5</v>
      </c>
      <c r="J43" s="4">
        <v>796</v>
      </c>
      <c r="K43" s="4">
        <v>189.5</v>
      </c>
      <c r="L43" s="4">
        <v>874</v>
      </c>
      <c r="M43" s="4">
        <v>25</v>
      </c>
      <c r="N43" s="3" t="s">
        <v>6260</v>
      </c>
      <c r="O43" s="10"/>
    </row>
    <row r="44" spans="1:15" s="1" customFormat="1" x14ac:dyDescent="0.25">
      <c r="A44" s="3" t="s">
        <v>8993</v>
      </c>
      <c r="B44" s="3" t="s">
        <v>8994</v>
      </c>
      <c r="C44" s="3" t="s">
        <v>3498</v>
      </c>
      <c r="D44" s="3" t="s">
        <v>3615</v>
      </c>
      <c r="E44" s="3" t="s">
        <v>3520</v>
      </c>
      <c r="F44" s="3" t="s">
        <v>3616</v>
      </c>
      <c r="G44" s="3" t="s">
        <v>538</v>
      </c>
      <c r="H44" s="27">
        <f t="shared" si="0"/>
        <v>100.73736716547386</v>
      </c>
      <c r="I44" s="4">
        <v>461.1</v>
      </c>
      <c r="J44" s="4">
        <v>356</v>
      </c>
      <c r="K44" s="4">
        <v>105.1</v>
      </c>
      <c r="L44" s="4">
        <v>464.5</v>
      </c>
      <c r="M44" s="4">
        <v>14</v>
      </c>
      <c r="N44" s="3" t="s">
        <v>6328</v>
      </c>
      <c r="O44" s="10"/>
    </row>
    <row r="45" spans="1:15" s="1" customFormat="1" x14ac:dyDescent="0.25">
      <c r="A45" s="3" t="s">
        <v>8995</v>
      </c>
      <c r="B45" s="3" t="s">
        <v>8985</v>
      </c>
      <c r="C45" s="3" t="s">
        <v>3498</v>
      </c>
      <c r="D45" s="3" t="s">
        <v>3617</v>
      </c>
      <c r="E45" s="3" t="s">
        <v>3586</v>
      </c>
      <c r="F45" s="3" t="s">
        <v>3598</v>
      </c>
      <c r="G45" s="3" t="s">
        <v>3618</v>
      </c>
      <c r="H45" s="27">
        <f t="shared" si="0"/>
        <v>96.282911719153333</v>
      </c>
      <c r="I45" s="4">
        <v>581.1</v>
      </c>
      <c r="J45" s="4">
        <v>414</v>
      </c>
      <c r="K45" s="4">
        <v>167.1</v>
      </c>
      <c r="L45" s="4">
        <v>559.5</v>
      </c>
      <c r="M45" s="4">
        <v>13</v>
      </c>
      <c r="N45" s="3" t="s">
        <v>6328</v>
      </c>
      <c r="O45" s="10"/>
    </row>
    <row r="46" spans="1:15" s="1" customFormat="1" x14ac:dyDescent="0.25">
      <c r="A46" s="3" t="s">
        <v>8996</v>
      </c>
      <c r="B46" s="3" t="s">
        <v>8961</v>
      </c>
      <c r="C46" s="3" t="s">
        <v>3498</v>
      </c>
      <c r="D46" s="3" t="s">
        <v>3619</v>
      </c>
      <c r="E46" s="3" t="s">
        <v>3504</v>
      </c>
      <c r="F46" s="3" t="s">
        <v>3561</v>
      </c>
      <c r="G46" s="3" t="s">
        <v>3620</v>
      </c>
      <c r="H46" s="27">
        <f t="shared" si="0"/>
        <v>92.967409948542027</v>
      </c>
      <c r="I46" s="4">
        <v>583</v>
      </c>
      <c r="J46" s="4">
        <v>573</v>
      </c>
      <c r="K46" s="4">
        <v>10</v>
      </c>
      <c r="L46" s="4">
        <v>542</v>
      </c>
      <c r="M46" s="4">
        <v>18</v>
      </c>
      <c r="N46" s="3" t="s">
        <v>6260</v>
      </c>
      <c r="O46" s="10"/>
    </row>
    <row r="47" spans="1:15" s="1" customFormat="1" x14ac:dyDescent="0.25">
      <c r="A47" s="3" t="s">
        <v>8997</v>
      </c>
      <c r="B47" s="3" t="s">
        <v>8949</v>
      </c>
      <c r="C47" s="3" t="s">
        <v>3498</v>
      </c>
      <c r="D47" s="3" t="s">
        <v>3621</v>
      </c>
      <c r="E47" s="3" t="s">
        <v>3539</v>
      </c>
      <c r="F47" s="3" t="s">
        <v>3540</v>
      </c>
      <c r="G47" s="3" t="s">
        <v>3622</v>
      </c>
      <c r="H47" s="27">
        <f t="shared" si="0"/>
        <v>102.08791208791209</v>
      </c>
      <c r="I47" s="4">
        <v>273</v>
      </c>
      <c r="J47" s="4">
        <v>256</v>
      </c>
      <c r="K47" s="4">
        <v>17</v>
      </c>
      <c r="L47" s="4">
        <v>278.7</v>
      </c>
      <c r="M47" s="4">
        <v>8</v>
      </c>
      <c r="N47" s="3" t="s">
        <v>6260</v>
      </c>
      <c r="O47" s="10"/>
    </row>
    <row r="48" spans="1:15" s="1" customFormat="1" x14ac:dyDescent="0.25">
      <c r="A48" s="3" t="s">
        <v>8998</v>
      </c>
      <c r="B48" s="3" t="s">
        <v>8954</v>
      </c>
      <c r="C48" s="3" t="s">
        <v>3498</v>
      </c>
      <c r="D48" s="3" t="s">
        <v>3623</v>
      </c>
      <c r="E48" s="3" t="s">
        <v>3548</v>
      </c>
      <c r="F48" s="3" t="s">
        <v>3549</v>
      </c>
      <c r="G48" s="3" t="s">
        <v>3624</v>
      </c>
      <c r="H48" s="27">
        <f t="shared" si="0"/>
        <v>97.318768619662364</v>
      </c>
      <c r="I48" s="4">
        <v>906.3</v>
      </c>
      <c r="J48" s="4">
        <v>838.2</v>
      </c>
      <c r="K48" s="4">
        <v>68.099999999999994</v>
      </c>
      <c r="L48" s="4">
        <v>882</v>
      </c>
      <c r="M48" s="4">
        <v>25.800000190734863</v>
      </c>
      <c r="N48" s="3" t="s">
        <v>6328</v>
      </c>
      <c r="O48" s="10"/>
    </row>
    <row r="49" spans="1:15" s="1" customFormat="1" x14ac:dyDescent="0.25">
      <c r="A49" s="3" t="s">
        <v>8999</v>
      </c>
      <c r="B49" s="3" t="s">
        <v>8961</v>
      </c>
      <c r="C49" s="3" t="s">
        <v>3498</v>
      </c>
      <c r="D49" s="3" t="s">
        <v>3625</v>
      </c>
      <c r="E49" s="3" t="s">
        <v>3504</v>
      </c>
      <c r="F49" s="3" t="s">
        <v>3561</v>
      </c>
      <c r="G49" s="3" t="s">
        <v>3626</v>
      </c>
      <c r="H49" s="27">
        <f t="shared" si="0"/>
        <v>103.49050826699326</v>
      </c>
      <c r="I49" s="4">
        <v>979.8</v>
      </c>
      <c r="J49" s="4">
        <v>943.8</v>
      </c>
      <c r="K49" s="4">
        <v>36</v>
      </c>
      <c r="L49" s="4">
        <v>1014</v>
      </c>
      <c r="M49" s="4">
        <v>29.199999809265137</v>
      </c>
      <c r="N49" s="3" t="s">
        <v>7</v>
      </c>
      <c r="O49" s="10"/>
    </row>
    <row r="50" spans="1:15" s="1" customFormat="1" x14ac:dyDescent="0.25">
      <c r="A50" s="3" t="s">
        <v>9000</v>
      </c>
      <c r="B50" s="3" t="s">
        <v>8944</v>
      </c>
      <c r="C50" s="3" t="s">
        <v>3498</v>
      </c>
      <c r="D50" s="3" t="s">
        <v>3627</v>
      </c>
      <c r="E50" s="3" t="s">
        <v>3508</v>
      </c>
      <c r="F50" s="3" t="s">
        <v>3532</v>
      </c>
      <c r="G50" s="3" t="s">
        <v>3397</v>
      </c>
      <c r="H50" s="27">
        <f t="shared" si="0"/>
        <v>106.79541687684657</v>
      </c>
      <c r="I50" s="4">
        <v>1387.7</v>
      </c>
      <c r="J50" s="4">
        <v>1319.4</v>
      </c>
      <c r="K50" s="4">
        <v>68.3</v>
      </c>
      <c r="L50" s="4">
        <v>1482</v>
      </c>
      <c r="M50" s="4">
        <v>40.5</v>
      </c>
      <c r="N50" s="3" t="s">
        <v>7</v>
      </c>
      <c r="O50" s="10"/>
    </row>
    <row r="51" spans="1:15" s="1" customFormat="1" x14ac:dyDescent="0.25">
      <c r="A51" s="3" t="s">
        <v>9001</v>
      </c>
      <c r="B51" s="3" t="s">
        <v>8949</v>
      </c>
      <c r="C51" s="3" t="s">
        <v>3498</v>
      </c>
      <c r="D51" s="3" t="s">
        <v>3628</v>
      </c>
      <c r="E51" s="3" t="s">
        <v>3539</v>
      </c>
      <c r="F51" s="3" t="s">
        <v>3540</v>
      </c>
      <c r="G51" s="3" t="s">
        <v>3629</v>
      </c>
      <c r="H51" s="27">
        <f t="shared" si="0"/>
        <v>110.49363789667332</v>
      </c>
      <c r="I51" s="4">
        <v>1304.5999999999999</v>
      </c>
      <c r="J51" s="4">
        <v>1246.5999999999999</v>
      </c>
      <c r="K51" s="4">
        <v>58</v>
      </c>
      <c r="L51" s="4">
        <v>1441.5</v>
      </c>
      <c r="M51" s="4">
        <v>38.399999618530273</v>
      </c>
      <c r="N51" s="3" t="s">
        <v>7</v>
      </c>
      <c r="O51" s="10"/>
    </row>
    <row r="52" spans="1:15" s="1" customFormat="1" x14ac:dyDescent="0.25">
      <c r="A52" s="3" t="s">
        <v>9002</v>
      </c>
      <c r="B52" s="3" t="s">
        <v>8949</v>
      </c>
      <c r="C52" s="3" t="s">
        <v>3498</v>
      </c>
      <c r="D52" s="3" t="s">
        <v>3630</v>
      </c>
      <c r="E52" s="3" t="s">
        <v>3539</v>
      </c>
      <c r="F52" s="3" t="s">
        <v>3602</v>
      </c>
      <c r="G52" s="3" t="s">
        <v>3603</v>
      </c>
      <c r="H52" s="27">
        <f t="shared" si="0"/>
        <v>91.454385744760941</v>
      </c>
      <c r="I52" s="4">
        <v>796.9</v>
      </c>
      <c r="J52" s="4">
        <v>636</v>
      </c>
      <c r="K52" s="4">
        <v>160.9</v>
      </c>
      <c r="L52" s="4">
        <v>728.8</v>
      </c>
      <c r="M52" s="4">
        <v>20</v>
      </c>
      <c r="N52" s="3" t="s">
        <v>6260</v>
      </c>
      <c r="O52" s="10"/>
    </row>
    <row r="53" spans="1:15" s="1" customFormat="1" x14ac:dyDescent="0.25">
      <c r="A53" s="3" t="s">
        <v>9003</v>
      </c>
      <c r="B53" s="3" t="s">
        <v>8944</v>
      </c>
      <c r="C53" s="3" t="s">
        <v>3498</v>
      </c>
      <c r="D53" s="3" t="s">
        <v>3631</v>
      </c>
      <c r="E53" s="3" t="s">
        <v>3508</v>
      </c>
      <c r="F53" s="3" t="s">
        <v>3532</v>
      </c>
      <c r="G53" s="3" t="s">
        <v>3605</v>
      </c>
      <c r="H53" s="27">
        <f t="shared" si="0"/>
        <v>102.40360540811217</v>
      </c>
      <c r="I53" s="4">
        <v>599.1</v>
      </c>
      <c r="J53" s="4">
        <v>444</v>
      </c>
      <c r="K53" s="4">
        <v>155.1</v>
      </c>
      <c r="L53" s="4">
        <v>613.5</v>
      </c>
      <c r="M53" s="4">
        <v>14</v>
      </c>
      <c r="N53" s="3" t="s">
        <v>6328</v>
      </c>
      <c r="O53" s="10"/>
    </row>
    <row r="54" spans="1:15" s="1" customFormat="1" x14ac:dyDescent="0.25">
      <c r="A54" s="3" t="s">
        <v>9004</v>
      </c>
      <c r="B54" s="3" t="s">
        <v>8994</v>
      </c>
      <c r="C54" s="3" t="s">
        <v>3498</v>
      </c>
      <c r="D54" s="3" t="s">
        <v>3632</v>
      </c>
      <c r="E54" s="3" t="s">
        <v>3520</v>
      </c>
      <c r="F54" s="3" t="s">
        <v>3616</v>
      </c>
      <c r="G54" s="3" t="s">
        <v>2445</v>
      </c>
      <c r="H54" s="27">
        <f t="shared" si="0"/>
        <v>94.28390634887154</v>
      </c>
      <c r="I54" s="4">
        <v>1896.4</v>
      </c>
      <c r="J54" s="4">
        <v>1697.6</v>
      </c>
      <c r="K54" s="4">
        <v>198.8</v>
      </c>
      <c r="L54" s="4">
        <v>1788</v>
      </c>
      <c r="M54" s="4">
        <v>52.900000095367432</v>
      </c>
      <c r="N54" s="3" t="s">
        <v>6328</v>
      </c>
      <c r="O54" s="10"/>
    </row>
    <row r="55" spans="1:15" s="1" customFormat="1" x14ac:dyDescent="0.25">
      <c r="A55" s="3" t="s">
        <v>9005</v>
      </c>
      <c r="B55" s="3" t="s">
        <v>8946</v>
      </c>
      <c r="C55" s="3" t="s">
        <v>3498</v>
      </c>
      <c r="D55" s="3" t="s">
        <v>3633</v>
      </c>
      <c r="E55" s="3" t="s">
        <v>3525</v>
      </c>
      <c r="F55" s="3" t="s">
        <v>3535</v>
      </c>
      <c r="G55" s="3" t="s">
        <v>3634</v>
      </c>
      <c r="H55" s="27">
        <f t="shared" si="0"/>
        <v>98.909744857817245</v>
      </c>
      <c r="I55" s="4">
        <v>1779.4</v>
      </c>
      <c r="J55" s="4">
        <v>1642</v>
      </c>
      <c r="K55" s="4">
        <v>137.4</v>
      </c>
      <c r="L55" s="4">
        <v>1760</v>
      </c>
      <c r="M55" s="4">
        <v>51</v>
      </c>
      <c r="N55" s="3" t="s">
        <v>6328</v>
      </c>
      <c r="O55" s="10"/>
    </row>
    <row r="56" spans="1:15" s="1" customFormat="1" x14ac:dyDescent="0.25">
      <c r="A56" s="3" t="s">
        <v>9006</v>
      </c>
      <c r="B56" s="3" t="s">
        <v>8961</v>
      </c>
      <c r="C56" s="3" t="s">
        <v>3498</v>
      </c>
      <c r="D56" s="3" t="s">
        <v>3635</v>
      </c>
      <c r="E56" s="3" t="s">
        <v>3504</v>
      </c>
      <c r="F56" s="3" t="s">
        <v>3561</v>
      </c>
      <c r="G56" s="3" t="s">
        <v>3636</v>
      </c>
      <c r="H56" s="27">
        <f t="shared" si="0"/>
        <v>94.186046511627907</v>
      </c>
      <c r="I56" s="4">
        <v>344</v>
      </c>
      <c r="J56" s="4">
        <v>281.2</v>
      </c>
      <c r="K56" s="4">
        <v>62.8</v>
      </c>
      <c r="L56" s="4">
        <v>324</v>
      </c>
      <c r="M56" s="4">
        <v>9</v>
      </c>
      <c r="N56" s="3" t="s">
        <v>7</v>
      </c>
      <c r="O56" s="10"/>
    </row>
    <row r="57" spans="1:15" s="1" customFormat="1" x14ac:dyDescent="0.25">
      <c r="A57" s="3" t="s">
        <v>9007</v>
      </c>
      <c r="B57" s="3" t="s">
        <v>8944</v>
      </c>
      <c r="C57" s="3" t="s">
        <v>3498</v>
      </c>
      <c r="D57" s="3" t="s">
        <v>2819</v>
      </c>
      <c r="E57" s="3" t="s">
        <v>3508</v>
      </c>
      <c r="F57" s="3" t="s">
        <v>3532</v>
      </c>
      <c r="G57" s="3" t="s">
        <v>3533</v>
      </c>
      <c r="H57" s="27">
        <f t="shared" si="0"/>
        <v>78.642384105960261</v>
      </c>
      <c r="I57" s="4">
        <v>302</v>
      </c>
      <c r="J57" s="4">
        <v>288</v>
      </c>
      <c r="K57" s="4">
        <v>14</v>
      </c>
      <c r="L57" s="4">
        <v>237.5</v>
      </c>
      <c r="M57" s="4">
        <v>11</v>
      </c>
      <c r="N57" s="3" t="s">
        <v>7</v>
      </c>
      <c r="O57" s="10"/>
    </row>
    <row r="58" spans="1:15" s="1" customFormat="1" x14ac:dyDescent="0.25">
      <c r="A58" s="17" t="s">
        <v>9008</v>
      </c>
      <c r="B58" s="17" t="s">
        <v>8949</v>
      </c>
      <c r="C58" s="17" t="s">
        <v>3498</v>
      </c>
      <c r="D58" s="17" t="s">
        <v>213</v>
      </c>
      <c r="E58" s="17" t="s">
        <v>3539</v>
      </c>
      <c r="F58" s="17" t="s">
        <v>3540</v>
      </c>
      <c r="G58" s="17" t="s">
        <v>3637</v>
      </c>
      <c r="H58" s="28">
        <f t="shared" si="0"/>
        <v>91.025641025641022</v>
      </c>
      <c r="I58" s="18">
        <v>156</v>
      </c>
      <c r="J58" s="18">
        <v>150</v>
      </c>
      <c r="K58" s="18">
        <v>6</v>
      </c>
      <c r="L58" s="18">
        <v>142</v>
      </c>
      <c r="M58" s="18">
        <v>5</v>
      </c>
      <c r="N58" s="17" t="s">
        <v>7</v>
      </c>
      <c r="O58" s="10"/>
    </row>
    <row r="59" spans="1:15" s="1" customFormat="1" x14ac:dyDescent="0.25">
      <c r="A59" s="29"/>
      <c r="B59" s="29"/>
      <c r="C59" s="29"/>
      <c r="D59" s="29"/>
      <c r="E59" s="29"/>
      <c r="F59" s="29"/>
      <c r="G59" s="13" t="s">
        <v>6152</v>
      </c>
      <c r="H59" s="25">
        <f>AVERAGE(H2:H58)</f>
        <v>98.885859467968061</v>
      </c>
      <c r="I59" s="30"/>
      <c r="J59" s="31"/>
      <c r="K59" s="31"/>
      <c r="L59" s="31"/>
      <c r="M59" s="31"/>
      <c r="N59" s="29"/>
      <c r="O59" s="10"/>
    </row>
    <row r="60" spans="1:15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</row>
    <row r="61" spans="1:15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</row>
    <row r="62" spans="1:15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</row>
    <row r="63" spans="1:15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</row>
    <row r="73" spans="1:15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</row>
    <row r="74" spans="1:15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</row>
    <row r="75" spans="1:15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</row>
    <row r="76" spans="1:15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</row>
    <row r="77" spans="1:15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</row>
    <row r="79" spans="1:15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</row>
    <row r="82" spans="1:15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</row>
    <row r="83" spans="1:15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</row>
    <row r="84" spans="1:15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</row>
    <row r="85" spans="1:15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</row>
    <row r="86" spans="1:15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</row>
    <row r="87" spans="1:15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</row>
    <row r="88" spans="1:15" x14ac:dyDescent="0.25">
      <c r="A88" s="10"/>
      <c r="B88" s="10"/>
      <c r="C88" s="10"/>
      <c r="D88" s="10"/>
      <c r="E88" s="10"/>
      <c r="F88" s="29"/>
      <c r="G88" s="32"/>
      <c r="H88" s="32"/>
      <c r="I88" s="10"/>
      <c r="J88" s="10"/>
      <c r="K88" s="10"/>
      <c r="L88" s="10"/>
      <c r="M88" s="10"/>
      <c r="N88" s="10"/>
      <c r="O88" s="21"/>
    </row>
    <row r="89" spans="1:1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0"/>
      <c r="N89" s="10"/>
      <c r="O89" s="21"/>
    </row>
    <row r="90" spans="1:15" x14ac:dyDescent="0.25">
      <c r="M90" s="1"/>
      <c r="N90" s="1"/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46"/>
  <sheetViews>
    <sheetView topLeftCell="A19" workbookViewId="0">
      <selection activeCell="H28" sqref="H28"/>
    </sheetView>
  </sheetViews>
  <sheetFormatPr baseColWidth="10" defaultRowHeight="15" x14ac:dyDescent="0.25"/>
  <sheetData>
    <row r="1" spans="1:17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8"/>
    </row>
    <row r="2" spans="1:17" s="1" customFormat="1" x14ac:dyDescent="0.25">
      <c r="A2" s="3" t="s">
        <v>6225</v>
      </c>
      <c r="B2" s="3" t="s">
        <v>6226</v>
      </c>
      <c r="C2" s="3" t="s">
        <v>148</v>
      </c>
      <c r="D2" s="3" t="s">
        <v>149</v>
      </c>
      <c r="E2" s="3" t="s">
        <v>150</v>
      </c>
      <c r="F2" s="3" t="s">
        <v>151</v>
      </c>
      <c r="G2" s="3" t="s">
        <v>152</v>
      </c>
      <c r="H2" s="27">
        <f>L2/I2*100</f>
        <v>85.12658227848101</v>
      </c>
      <c r="I2" s="4">
        <v>632</v>
      </c>
      <c r="J2" s="4">
        <v>520</v>
      </c>
      <c r="K2" s="4">
        <v>112</v>
      </c>
      <c r="L2" s="4">
        <v>538</v>
      </c>
      <c r="M2" s="4">
        <v>22</v>
      </c>
      <c r="N2" s="3" t="s">
        <v>6156</v>
      </c>
      <c r="O2" s="3"/>
      <c r="P2" s="10"/>
      <c r="Q2" s="10"/>
    </row>
    <row r="3" spans="1:17" s="1" customFormat="1" x14ac:dyDescent="0.25">
      <c r="A3" s="3" t="s">
        <v>6227</v>
      </c>
      <c r="B3" s="3" t="s">
        <v>6226</v>
      </c>
      <c r="C3" s="3" t="s">
        <v>148</v>
      </c>
      <c r="D3" s="3" t="s">
        <v>153</v>
      </c>
      <c r="E3" s="3" t="s">
        <v>154</v>
      </c>
      <c r="F3" s="3" t="s">
        <v>151</v>
      </c>
      <c r="G3" s="3" t="s">
        <v>155</v>
      </c>
      <c r="H3" s="27">
        <f t="shared" ref="H3:H32" si="0">L3/I3*100</f>
        <v>83.786042624320928</v>
      </c>
      <c r="I3" s="4">
        <v>478.6</v>
      </c>
      <c r="J3" s="4">
        <v>359</v>
      </c>
      <c r="K3" s="4">
        <v>119.6</v>
      </c>
      <c r="L3" s="4">
        <v>401</v>
      </c>
      <c r="M3" s="4">
        <v>16</v>
      </c>
      <c r="N3" s="3" t="s">
        <v>6156</v>
      </c>
      <c r="O3" s="3"/>
      <c r="P3" s="10"/>
      <c r="Q3" s="10"/>
    </row>
    <row r="4" spans="1:17" s="1" customFormat="1" x14ac:dyDescent="0.25">
      <c r="A4" s="3" t="s">
        <v>6228</v>
      </c>
      <c r="B4" s="3" t="s">
        <v>6226</v>
      </c>
      <c r="C4" s="3" t="s">
        <v>148</v>
      </c>
      <c r="D4" s="3" t="s">
        <v>156</v>
      </c>
      <c r="E4" s="3" t="s">
        <v>150</v>
      </c>
      <c r="F4" s="3" t="s">
        <v>151</v>
      </c>
      <c r="G4" s="3" t="s">
        <v>157</v>
      </c>
      <c r="H4" s="27">
        <f t="shared" si="0"/>
        <v>95.202126171492523</v>
      </c>
      <c r="I4" s="4">
        <v>714.9</v>
      </c>
      <c r="J4" s="4">
        <v>574</v>
      </c>
      <c r="K4" s="4">
        <v>140.9</v>
      </c>
      <c r="L4" s="4">
        <v>680.6</v>
      </c>
      <c r="M4" s="4">
        <v>24</v>
      </c>
      <c r="N4" s="3" t="s">
        <v>6156</v>
      </c>
      <c r="O4" s="3"/>
      <c r="P4" s="10"/>
      <c r="Q4" s="10"/>
    </row>
    <row r="5" spans="1:17" s="1" customFormat="1" x14ac:dyDescent="0.25">
      <c r="A5" s="3" t="s">
        <v>6229</v>
      </c>
      <c r="B5" s="3" t="s">
        <v>6226</v>
      </c>
      <c r="C5" s="3" t="s">
        <v>148</v>
      </c>
      <c r="D5" s="3" t="s">
        <v>158</v>
      </c>
      <c r="E5" s="3" t="s">
        <v>154</v>
      </c>
      <c r="F5" s="3" t="s">
        <v>151</v>
      </c>
      <c r="G5" s="3" t="s">
        <v>159</v>
      </c>
      <c r="H5" s="27">
        <f t="shared" si="0"/>
        <v>100.12953367875647</v>
      </c>
      <c r="I5" s="4">
        <v>386</v>
      </c>
      <c r="J5" s="4">
        <v>328</v>
      </c>
      <c r="K5" s="4">
        <v>58</v>
      </c>
      <c r="L5" s="4">
        <v>386.5</v>
      </c>
      <c r="M5" s="4">
        <v>14</v>
      </c>
      <c r="N5" s="3" t="s">
        <v>6156</v>
      </c>
      <c r="O5" s="3"/>
      <c r="P5" s="10"/>
      <c r="Q5" s="10"/>
    </row>
    <row r="6" spans="1:17" s="1" customFormat="1" x14ac:dyDescent="0.25">
      <c r="A6" s="3" t="s">
        <v>6230</v>
      </c>
      <c r="B6" s="3" t="s">
        <v>6226</v>
      </c>
      <c r="C6" s="3" t="s">
        <v>148</v>
      </c>
      <c r="D6" s="3" t="s">
        <v>160</v>
      </c>
      <c r="E6" s="3" t="s">
        <v>161</v>
      </c>
      <c r="F6" s="3" t="s">
        <v>151</v>
      </c>
      <c r="G6" s="3" t="s">
        <v>162</v>
      </c>
      <c r="H6" s="27">
        <f t="shared" si="0"/>
        <v>104.04411764705883</v>
      </c>
      <c r="I6" s="4">
        <v>136</v>
      </c>
      <c r="J6" s="4">
        <v>120</v>
      </c>
      <c r="K6" s="4">
        <v>16</v>
      </c>
      <c r="L6" s="4">
        <v>141.5</v>
      </c>
      <c r="M6" s="4">
        <v>5</v>
      </c>
      <c r="N6" s="3" t="s">
        <v>6156</v>
      </c>
      <c r="O6" s="3"/>
      <c r="P6" s="10"/>
      <c r="Q6" s="10"/>
    </row>
    <row r="7" spans="1:17" s="1" customFormat="1" x14ac:dyDescent="0.25">
      <c r="A7" s="3" t="s">
        <v>6231</v>
      </c>
      <c r="B7" s="3" t="s">
        <v>6226</v>
      </c>
      <c r="C7" s="3" t="s">
        <v>148</v>
      </c>
      <c r="D7" s="3" t="s">
        <v>163</v>
      </c>
      <c r="E7" s="3" t="s">
        <v>164</v>
      </c>
      <c r="F7" s="3" t="s">
        <v>151</v>
      </c>
      <c r="G7" s="3" t="s">
        <v>165</v>
      </c>
      <c r="H7" s="27">
        <f t="shared" si="0"/>
        <v>93.412162162162161</v>
      </c>
      <c r="I7" s="4">
        <v>296</v>
      </c>
      <c r="J7" s="4">
        <v>256</v>
      </c>
      <c r="K7" s="4">
        <v>40</v>
      </c>
      <c r="L7" s="4">
        <v>276.5</v>
      </c>
      <c r="M7" s="4">
        <v>11</v>
      </c>
      <c r="N7" s="3" t="s">
        <v>6156</v>
      </c>
      <c r="O7" s="3"/>
      <c r="P7" s="10"/>
      <c r="Q7" s="10"/>
    </row>
    <row r="8" spans="1:17" s="1" customFormat="1" x14ac:dyDescent="0.25">
      <c r="A8" s="3" t="s">
        <v>6232</v>
      </c>
      <c r="B8" s="3" t="s">
        <v>6226</v>
      </c>
      <c r="C8" s="3" t="s">
        <v>148</v>
      </c>
      <c r="D8" s="3" t="s">
        <v>166</v>
      </c>
      <c r="E8" s="3" t="s">
        <v>161</v>
      </c>
      <c r="F8" s="3" t="s">
        <v>151</v>
      </c>
      <c r="G8" s="3" t="s">
        <v>167</v>
      </c>
      <c r="H8" s="27">
        <f t="shared" si="0"/>
        <v>95.283018867924525</v>
      </c>
      <c r="I8" s="4">
        <v>265</v>
      </c>
      <c r="J8" s="4">
        <v>210</v>
      </c>
      <c r="K8" s="4">
        <v>55</v>
      </c>
      <c r="L8" s="4">
        <v>252.5</v>
      </c>
      <c r="M8" s="4">
        <v>9</v>
      </c>
      <c r="N8" s="3" t="s">
        <v>6156</v>
      </c>
      <c r="O8" s="3"/>
      <c r="P8" s="10"/>
      <c r="Q8" s="10"/>
    </row>
    <row r="9" spans="1:17" s="1" customFormat="1" x14ac:dyDescent="0.25">
      <c r="A9" s="3" t="s">
        <v>6233</v>
      </c>
      <c r="B9" s="3" t="s">
        <v>6226</v>
      </c>
      <c r="C9" s="3" t="s">
        <v>148</v>
      </c>
      <c r="D9" s="3" t="s">
        <v>168</v>
      </c>
      <c r="E9" s="3" t="s">
        <v>150</v>
      </c>
      <c r="F9" s="3" t="s">
        <v>151</v>
      </c>
      <c r="G9" s="3" t="s">
        <v>169</v>
      </c>
      <c r="H9" s="27">
        <f t="shared" si="0"/>
        <v>85.730593607305934</v>
      </c>
      <c r="I9" s="4">
        <v>438</v>
      </c>
      <c r="J9" s="4">
        <v>328</v>
      </c>
      <c r="K9" s="4">
        <v>110</v>
      </c>
      <c r="L9" s="4">
        <v>375.5</v>
      </c>
      <c r="M9" s="4">
        <v>14</v>
      </c>
      <c r="N9" s="3" t="s">
        <v>6156</v>
      </c>
      <c r="O9" s="3"/>
      <c r="P9" s="10"/>
      <c r="Q9" s="10"/>
    </row>
    <row r="10" spans="1:17" s="1" customFormat="1" x14ac:dyDescent="0.25">
      <c r="A10" s="3" t="s">
        <v>6234</v>
      </c>
      <c r="B10" s="3" t="s">
        <v>6226</v>
      </c>
      <c r="C10" s="3" t="s">
        <v>148</v>
      </c>
      <c r="D10" s="3" t="s">
        <v>170</v>
      </c>
      <c r="E10" s="3" t="s">
        <v>161</v>
      </c>
      <c r="F10" s="3" t="s">
        <v>151</v>
      </c>
      <c r="G10" s="3" t="s">
        <v>171</v>
      </c>
      <c r="H10" s="27">
        <f t="shared" si="0"/>
        <v>84.182435710819988</v>
      </c>
      <c r="I10" s="4">
        <v>618.29999999999995</v>
      </c>
      <c r="J10" s="4">
        <v>470</v>
      </c>
      <c r="K10" s="4">
        <v>148.30000000000001</v>
      </c>
      <c r="L10" s="4">
        <v>520.5</v>
      </c>
      <c r="M10" s="4">
        <v>20</v>
      </c>
      <c r="N10" s="3" t="s">
        <v>6156</v>
      </c>
      <c r="O10" s="3"/>
      <c r="P10" s="10"/>
      <c r="Q10" s="10"/>
    </row>
    <row r="11" spans="1:17" s="1" customFormat="1" x14ac:dyDescent="0.25">
      <c r="A11" s="3" t="s">
        <v>6235</v>
      </c>
      <c r="B11" s="3" t="s">
        <v>6226</v>
      </c>
      <c r="C11" s="3" t="s">
        <v>148</v>
      </c>
      <c r="D11" s="3" t="s">
        <v>172</v>
      </c>
      <c r="E11" s="3" t="s">
        <v>154</v>
      </c>
      <c r="F11" s="3" t="s">
        <v>151</v>
      </c>
      <c r="G11" s="3" t="s">
        <v>173</v>
      </c>
      <c r="H11" s="27">
        <f t="shared" si="0"/>
        <v>89.775280898876403</v>
      </c>
      <c r="I11" s="4">
        <v>445</v>
      </c>
      <c r="J11" s="4">
        <v>308</v>
      </c>
      <c r="K11" s="4">
        <v>137</v>
      </c>
      <c r="L11" s="4">
        <v>399.5</v>
      </c>
      <c r="M11" s="4">
        <v>13</v>
      </c>
      <c r="N11" s="3" t="s">
        <v>6156</v>
      </c>
      <c r="O11" s="3"/>
      <c r="P11" s="10"/>
      <c r="Q11" s="10"/>
    </row>
    <row r="12" spans="1:17" s="1" customFormat="1" x14ac:dyDescent="0.25">
      <c r="A12" s="3" t="s">
        <v>6236</v>
      </c>
      <c r="B12" s="3" t="s">
        <v>6226</v>
      </c>
      <c r="C12" s="3" t="s">
        <v>148</v>
      </c>
      <c r="D12" s="3" t="s">
        <v>174</v>
      </c>
      <c r="E12" s="3" t="s">
        <v>161</v>
      </c>
      <c r="F12" s="3" t="s">
        <v>151</v>
      </c>
      <c r="G12" s="3" t="s">
        <v>175</v>
      </c>
      <c r="H12" s="27">
        <f t="shared" si="0"/>
        <v>99.835526315789465</v>
      </c>
      <c r="I12" s="4">
        <v>304</v>
      </c>
      <c r="J12" s="4">
        <v>256</v>
      </c>
      <c r="K12" s="4">
        <v>48</v>
      </c>
      <c r="L12" s="4">
        <v>303.5</v>
      </c>
      <c r="M12" s="4">
        <v>11</v>
      </c>
      <c r="N12" s="3" t="s">
        <v>6156</v>
      </c>
      <c r="O12" s="3"/>
      <c r="P12" s="10"/>
      <c r="Q12" s="10"/>
    </row>
    <row r="13" spans="1:17" s="1" customFormat="1" x14ac:dyDescent="0.25">
      <c r="A13" s="3" t="s">
        <v>6237</v>
      </c>
      <c r="B13" s="3" t="s">
        <v>6226</v>
      </c>
      <c r="C13" s="3" t="s">
        <v>148</v>
      </c>
      <c r="D13" s="3" t="s">
        <v>176</v>
      </c>
      <c r="E13" s="3" t="s">
        <v>161</v>
      </c>
      <c r="F13" s="3" t="s">
        <v>151</v>
      </c>
      <c r="G13" s="3" t="s">
        <v>177</v>
      </c>
      <c r="H13" s="27">
        <f t="shared" si="0"/>
        <v>92.450226690321301</v>
      </c>
      <c r="I13" s="4">
        <v>507.3</v>
      </c>
      <c r="J13" s="4">
        <v>353</v>
      </c>
      <c r="K13" s="4">
        <v>154.30000000000001</v>
      </c>
      <c r="L13" s="4">
        <v>469</v>
      </c>
      <c r="M13" s="4">
        <v>13</v>
      </c>
      <c r="N13" s="3" t="s">
        <v>6156</v>
      </c>
      <c r="O13" s="3"/>
      <c r="P13" s="10"/>
      <c r="Q13" s="10"/>
    </row>
    <row r="14" spans="1:17" s="1" customFormat="1" x14ac:dyDescent="0.25">
      <c r="A14" s="3" t="s">
        <v>6238</v>
      </c>
      <c r="B14" s="3" t="s">
        <v>6226</v>
      </c>
      <c r="C14" s="3" t="s">
        <v>148</v>
      </c>
      <c r="D14" s="3" t="s">
        <v>178</v>
      </c>
      <c r="E14" s="3" t="s">
        <v>179</v>
      </c>
      <c r="F14" s="3" t="s">
        <v>151</v>
      </c>
      <c r="G14" s="3" t="s">
        <v>180</v>
      </c>
      <c r="H14" s="27">
        <f t="shared" si="0"/>
        <v>94.643317022920414</v>
      </c>
      <c r="I14" s="4">
        <v>388.3</v>
      </c>
      <c r="J14" s="4">
        <v>302</v>
      </c>
      <c r="K14" s="4">
        <v>86.3</v>
      </c>
      <c r="L14" s="4">
        <v>367.5</v>
      </c>
      <c r="M14" s="4">
        <v>13</v>
      </c>
      <c r="N14" s="3" t="s">
        <v>6156</v>
      </c>
      <c r="O14" s="3"/>
      <c r="P14" s="10"/>
      <c r="Q14" s="10"/>
    </row>
    <row r="15" spans="1:17" s="1" customFormat="1" x14ac:dyDescent="0.25">
      <c r="A15" s="3" t="s">
        <v>6239</v>
      </c>
      <c r="B15" s="3" t="s">
        <v>6226</v>
      </c>
      <c r="C15" s="3" t="s">
        <v>148</v>
      </c>
      <c r="D15" s="3" t="s">
        <v>181</v>
      </c>
      <c r="E15" s="3" t="s">
        <v>179</v>
      </c>
      <c r="F15" s="3" t="s">
        <v>151</v>
      </c>
      <c r="G15" s="3" t="s">
        <v>182</v>
      </c>
      <c r="H15" s="27">
        <f t="shared" si="0"/>
        <v>94.541484716157214</v>
      </c>
      <c r="I15" s="4">
        <v>229</v>
      </c>
      <c r="J15" s="4">
        <v>188</v>
      </c>
      <c r="K15" s="4">
        <v>41</v>
      </c>
      <c r="L15" s="4">
        <v>216.5</v>
      </c>
      <c r="M15" s="4">
        <v>8</v>
      </c>
      <c r="N15" s="3" t="s">
        <v>6156</v>
      </c>
      <c r="O15" s="3"/>
      <c r="P15" s="10"/>
      <c r="Q15" s="10"/>
    </row>
    <row r="16" spans="1:17" s="1" customFormat="1" x14ac:dyDescent="0.25">
      <c r="A16" s="3" t="s">
        <v>6240</v>
      </c>
      <c r="B16" s="3" t="s">
        <v>6226</v>
      </c>
      <c r="C16" s="3" t="s">
        <v>148</v>
      </c>
      <c r="D16" s="3" t="s">
        <v>183</v>
      </c>
      <c r="E16" s="3" t="s">
        <v>150</v>
      </c>
      <c r="F16" s="3" t="s">
        <v>151</v>
      </c>
      <c r="G16" s="3" t="s">
        <v>6241</v>
      </c>
      <c r="H16" s="27">
        <f t="shared" si="0"/>
        <v>95.296273671350036</v>
      </c>
      <c r="I16" s="4">
        <v>327.39999999999998</v>
      </c>
      <c r="J16" s="4">
        <v>260</v>
      </c>
      <c r="K16" s="4">
        <v>67.400000000000006</v>
      </c>
      <c r="L16" s="4">
        <v>312</v>
      </c>
      <c r="M16" s="4">
        <v>11</v>
      </c>
      <c r="N16" s="3" t="s">
        <v>6156</v>
      </c>
      <c r="O16" s="3"/>
      <c r="P16" s="10"/>
      <c r="Q16" s="10"/>
    </row>
    <row r="17" spans="1:17" s="1" customFormat="1" x14ac:dyDescent="0.25">
      <c r="A17" s="3" t="s">
        <v>6242</v>
      </c>
      <c r="B17" s="3" t="s">
        <v>6226</v>
      </c>
      <c r="C17" s="3" t="s">
        <v>148</v>
      </c>
      <c r="D17" s="3" t="s">
        <v>184</v>
      </c>
      <c r="E17" s="3" t="s">
        <v>154</v>
      </c>
      <c r="F17" s="3" t="s">
        <v>151</v>
      </c>
      <c r="G17" s="3" t="s">
        <v>185</v>
      </c>
      <c r="H17" s="27">
        <f t="shared" si="0"/>
        <v>92.246788168509113</v>
      </c>
      <c r="I17" s="4">
        <v>669.4</v>
      </c>
      <c r="J17" s="4">
        <v>476</v>
      </c>
      <c r="K17" s="4">
        <v>193.4</v>
      </c>
      <c r="L17" s="4">
        <v>617.5</v>
      </c>
      <c r="M17" s="4">
        <v>15</v>
      </c>
      <c r="N17" s="3" t="s">
        <v>6156</v>
      </c>
      <c r="O17" s="3"/>
      <c r="P17" s="10"/>
      <c r="Q17" s="10"/>
    </row>
    <row r="18" spans="1:17" s="1" customFormat="1" x14ac:dyDescent="0.25">
      <c r="A18" s="3" t="s">
        <v>6243</v>
      </c>
      <c r="B18" s="3" t="s">
        <v>6226</v>
      </c>
      <c r="C18" s="3" t="s">
        <v>148</v>
      </c>
      <c r="D18" s="3" t="s">
        <v>186</v>
      </c>
      <c r="E18" s="3" t="s">
        <v>161</v>
      </c>
      <c r="F18" s="3" t="s">
        <v>151</v>
      </c>
      <c r="G18" s="3" t="s">
        <v>187</v>
      </c>
      <c r="H18" s="27">
        <f t="shared" si="0"/>
        <v>96.58593522030931</v>
      </c>
      <c r="I18" s="4">
        <v>685.4</v>
      </c>
      <c r="J18" s="4">
        <v>478</v>
      </c>
      <c r="K18" s="4">
        <v>207.4</v>
      </c>
      <c r="L18" s="4">
        <v>662</v>
      </c>
      <c r="M18" s="4">
        <v>15</v>
      </c>
      <c r="N18" s="3" t="s">
        <v>6156</v>
      </c>
      <c r="O18" s="3"/>
      <c r="P18" s="10"/>
      <c r="Q18" s="10"/>
    </row>
    <row r="19" spans="1:17" s="1" customFormat="1" x14ac:dyDescent="0.25">
      <c r="A19" s="3" t="s">
        <v>6244</v>
      </c>
      <c r="B19" s="3" t="s">
        <v>6226</v>
      </c>
      <c r="C19" s="3" t="s">
        <v>148</v>
      </c>
      <c r="D19" s="3" t="s">
        <v>188</v>
      </c>
      <c r="E19" s="3" t="s">
        <v>164</v>
      </c>
      <c r="F19" s="3" t="s">
        <v>189</v>
      </c>
      <c r="G19" s="3" t="s">
        <v>190</v>
      </c>
      <c r="H19" s="27">
        <f t="shared" si="0"/>
        <v>87.630448127685696</v>
      </c>
      <c r="I19" s="4">
        <v>325.8</v>
      </c>
      <c r="J19" s="4">
        <v>255</v>
      </c>
      <c r="K19" s="4">
        <v>70.8</v>
      </c>
      <c r="L19" s="4">
        <v>285.5</v>
      </c>
      <c r="M19" s="4">
        <v>8</v>
      </c>
      <c r="N19" s="3" t="s">
        <v>6156</v>
      </c>
      <c r="O19" s="3"/>
      <c r="P19" s="10"/>
      <c r="Q19" s="10"/>
    </row>
    <row r="20" spans="1:17" s="1" customFormat="1" x14ac:dyDescent="0.25">
      <c r="A20" s="3" t="s">
        <v>6245</v>
      </c>
      <c r="B20" s="3" t="s">
        <v>6226</v>
      </c>
      <c r="C20" s="3" t="s">
        <v>148</v>
      </c>
      <c r="D20" s="3" t="s">
        <v>191</v>
      </c>
      <c r="E20" s="3" t="s">
        <v>150</v>
      </c>
      <c r="F20" s="3" t="s">
        <v>151</v>
      </c>
      <c r="G20" s="3" t="s">
        <v>192</v>
      </c>
      <c r="H20" s="27">
        <f t="shared" si="0"/>
        <v>96.387832699619764</v>
      </c>
      <c r="I20" s="4">
        <v>526</v>
      </c>
      <c r="J20" s="4">
        <v>447</v>
      </c>
      <c r="K20" s="4">
        <v>79</v>
      </c>
      <c r="L20" s="4">
        <v>507</v>
      </c>
      <c r="M20" s="4">
        <v>14</v>
      </c>
      <c r="N20" s="3" t="s">
        <v>6156</v>
      </c>
      <c r="O20" s="3"/>
      <c r="P20" s="10"/>
      <c r="Q20" s="10"/>
    </row>
    <row r="21" spans="1:17" s="1" customFormat="1" x14ac:dyDescent="0.25">
      <c r="A21" s="3" t="s">
        <v>6246</v>
      </c>
      <c r="B21" s="3" t="s">
        <v>6226</v>
      </c>
      <c r="C21" s="3" t="s">
        <v>148</v>
      </c>
      <c r="D21" s="3" t="s">
        <v>193</v>
      </c>
      <c r="E21" s="3" t="s">
        <v>164</v>
      </c>
      <c r="F21" s="3" t="s">
        <v>151</v>
      </c>
      <c r="G21" s="3" t="s">
        <v>194</v>
      </c>
      <c r="H21" s="27">
        <f t="shared" si="0"/>
        <v>83.187899941826643</v>
      </c>
      <c r="I21" s="4">
        <v>343.8</v>
      </c>
      <c r="J21" s="4">
        <v>256</v>
      </c>
      <c r="K21" s="4">
        <v>87.8</v>
      </c>
      <c r="L21" s="4">
        <v>286</v>
      </c>
      <c r="M21" s="4">
        <v>11</v>
      </c>
      <c r="N21" s="3" t="s">
        <v>6156</v>
      </c>
      <c r="O21" s="3"/>
      <c r="P21" s="10"/>
      <c r="Q21" s="10"/>
    </row>
    <row r="22" spans="1:17" s="1" customFormat="1" x14ac:dyDescent="0.25">
      <c r="A22" s="3" t="s">
        <v>6247</v>
      </c>
      <c r="B22" s="3" t="s">
        <v>6226</v>
      </c>
      <c r="C22" s="3" t="s">
        <v>148</v>
      </c>
      <c r="D22" s="3" t="s">
        <v>195</v>
      </c>
      <c r="E22" s="3" t="s">
        <v>179</v>
      </c>
      <c r="F22" s="3" t="s">
        <v>151</v>
      </c>
      <c r="G22" s="3" t="s">
        <v>196</v>
      </c>
      <c r="H22" s="27">
        <f t="shared" si="0"/>
        <v>91.082802547770697</v>
      </c>
      <c r="I22" s="4">
        <v>392.5</v>
      </c>
      <c r="J22" s="4">
        <v>382</v>
      </c>
      <c r="K22" s="4">
        <v>10.5</v>
      </c>
      <c r="L22" s="4">
        <v>357.5</v>
      </c>
      <c r="M22" s="4">
        <v>12</v>
      </c>
      <c r="N22" s="3" t="s">
        <v>6156</v>
      </c>
      <c r="O22" s="3"/>
      <c r="P22" s="10"/>
      <c r="Q22" s="10"/>
    </row>
    <row r="23" spans="1:17" s="1" customFormat="1" x14ac:dyDescent="0.25">
      <c r="A23" s="3" t="s">
        <v>6248</v>
      </c>
      <c r="B23" s="3" t="s">
        <v>6226</v>
      </c>
      <c r="C23" s="3" t="s">
        <v>148</v>
      </c>
      <c r="D23" s="3" t="s">
        <v>197</v>
      </c>
      <c r="E23" s="3" t="s">
        <v>161</v>
      </c>
      <c r="F23" s="3" t="s">
        <v>151</v>
      </c>
      <c r="G23" s="3" t="s">
        <v>198</v>
      </c>
      <c r="H23" s="27">
        <f t="shared" si="0"/>
        <v>97.754696807698167</v>
      </c>
      <c r="I23" s="4">
        <v>654.70000000000005</v>
      </c>
      <c r="J23" s="4">
        <v>571</v>
      </c>
      <c r="K23" s="4">
        <v>83.7</v>
      </c>
      <c r="L23" s="4">
        <v>640</v>
      </c>
      <c r="M23" s="4">
        <v>18</v>
      </c>
      <c r="N23" s="3" t="s">
        <v>6156</v>
      </c>
      <c r="O23" s="3"/>
      <c r="P23" s="10"/>
      <c r="Q23" s="10"/>
    </row>
    <row r="24" spans="1:17" s="1" customFormat="1" x14ac:dyDescent="0.25">
      <c r="A24" s="3" t="s">
        <v>6249</v>
      </c>
      <c r="B24" s="3" t="s">
        <v>6226</v>
      </c>
      <c r="C24" s="3" t="s">
        <v>148</v>
      </c>
      <c r="D24" s="3" t="s">
        <v>199</v>
      </c>
      <c r="E24" s="3" t="s">
        <v>150</v>
      </c>
      <c r="F24" s="3" t="s">
        <v>151</v>
      </c>
      <c r="G24" s="3" t="s">
        <v>200</v>
      </c>
      <c r="H24" s="27">
        <f t="shared" si="0"/>
        <v>96.378220709771526</v>
      </c>
      <c r="I24" s="4">
        <v>822.8</v>
      </c>
      <c r="J24" s="4">
        <v>763</v>
      </c>
      <c r="K24" s="4">
        <v>59.8</v>
      </c>
      <c r="L24" s="4">
        <v>793</v>
      </c>
      <c r="M24" s="4">
        <v>24</v>
      </c>
      <c r="N24" s="3" t="s">
        <v>6156</v>
      </c>
      <c r="O24" s="3"/>
      <c r="P24" s="10"/>
      <c r="Q24" s="10"/>
    </row>
    <row r="25" spans="1:17" s="1" customFormat="1" x14ac:dyDescent="0.25">
      <c r="A25" s="3" t="s">
        <v>6250</v>
      </c>
      <c r="B25" s="3" t="s">
        <v>6226</v>
      </c>
      <c r="C25" s="3" t="s">
        <v>148</v>
      </c>
      <c r="D25" s="3" t="s">
        <v>201</v>
      </c>
      <c r="E25" s="3" t="s">
        <v>154</v>
      </c>
      <c r="F25" s="3" t="s">
        <v>151</v>
      </c>
      <c r="G25" s="3" t="s">
        <v>202</v>
      </c>
      <c r="H25" s="27">
        <f t="shared" si="0"/>
        <v>97.064220183486242</v>
      </c>
      <c r="I25" s="4">
        <v>817.5</v>
      </c>
      <c r="J25" s="4">
        <v>668</v>
      </c>
      <c r="K25" s="4">
        <v>149.5</v>
      </c>
      <c r="L25" s="4">
        <v>793.5</v>
      </c>
      <c r="M25" s="4">
        <v>21</v>
      </c>
      <c r="N25" s="3" t="s">
        <v>6156</v>
      </c>
      <c r="O25" s="3"/>
      <c r="P25" s="10"/>
      <c r="Q25" s="10"/>
    </row>
    <row r="26" spans="1:17" s="1" customFormat="1" x14ac:dyDescent="0.25">
      <c r="A26" s="3" t="s">
        <v>6251</v>
      </c>
      <c r="B26" s="3" t="s">
        <v>6226</v>
      </c>
      <c r="C26" s="3" t="s">
        <v>148</v>
      </c>
      <c r="D26" s="3" t="s">
        <v>203</v>
      </c>
      <c r="E26" s="3" t="s">
        <v>164</v>
      </c>
      <c r="F26" s="3" t="s">
        <v>151</v>
      </c>
      <c r="G26" s="3" t="s">
        <v>204</v>
      </c>
      <c r="H26" s="27">
        <f t="shared" si="0"/>
        <v>90.778097982708928</v>
      </c>
      <c r="I26" s="4">
        <v>451.1</v>
      </c>
      <c r="J26" s="4">
        <v>414</v>
      </c>
      <c r="K26" s="4">
        <v>37.1</v>
      </c>
      <c r="L26" s="4">
        <v>409.5</v>
      </c>
      <c r="M26" s="4">
        <v>13</v>
      </c>
      <c r="N26" s="3" t="s">
        <v>6156</v>
      </c>
      <c r="O26" s="3"/>
      <c r="P26" s="10"/>
      <c r="Q26" s="10"/>
    </row>
    <row r="27" spans="1:17" s="1" customFormat="1" x14ac:dyDescent="0.25">
      <c r="A27" s="3" t="s">
        <v>6252</v>
      </c>
      <c r="B27" s="3" t="s">
        <v>6226</v>
      </c>
      <c r="C27" s="3" t="s">
        <v>148</v>
      </c>
      <c r="D27" s="3" t="s">
        <v>205</v>
      </c>
      <c r="E27" s="3" t="s">
        <v>154</v>
      </c>
      <c r="F27" s="3" t="s">
        <v>151</v>
      </c>
      <c r="G27" s="3" t="s">
        <v>206</v>
      </c>
      <c r="H27" s="27">
        <f t="shared" si="0"/>
        <v>101.15367383512546</v>
      </c>
      <c r="I27" s="4">
        <v>892.8</v>
      </c>
      <c r="J27" s="4">
        <v>795.4</v>
      </c>
      <c r="K27" s="4">
        <v>97.4</v>
      </c>
      <c r="L27" s="4">
        <v>903.1</v>
      </c>
      <c r="M27" s="4">
        <v>24.599999904632568</v>
      </c>
      <c r="N27" s="3" t="s">
        <v>6156</v>
      </c>
      <c r="O27" s="3"/>
      <c r="P27" s="10"/>
      <c r="Q27" s="10"/>
    </row>
    <row r="28" spans="1:17" s="1" customFormat="1" x14ac:dyDescent="0.25">
      <c r="A28" s="3" t="s">
        <v>6253</v>
      </c>
      <c r="B28" s="3" t="s">
        <v>6226</v>
      </c>
      <c r="C28" s="3" t="s">
        <v>148</v>
      </c>
      <c r="D28" s="3" t="s">
        <v>207</v>
      </c>
      <c r="E28" s="3" t="s">
        <v>150</v>
      </c>
      <c r="F28" s="3" t="s">
        <v>151</v>
      </c>
      <c r="G28" s="3" t="s">
        <v>208</v>
      </c>
      <c r="H28" s="27">
        <f t="shared" si="0"/>
        <v>97.789267249064011</v>
      </c>
      <c r="I28" s="4">
        <v>1121.8</v>
      </c>
      <c r="J28" s="4">
        <v>1025.2</v>
      </c>
      <c r="K28" s="4">
        <v>96.6</v>
      </c>
      <c r="L28" s="4">
        <v>1097</v>
      </c>
      <c r="M28" s="4">
        <v>31.800000190734863</v>
      </c>
      <c r="N28" s="3" t="s">
        <v>6156</v>
      </c>
      <c r="O28" s="3"/>
      <c r="P28" s="10"/>
      <c r="Q28" s="10"/>
    </row>
    <row r="29" spans="1:17" s="1" customFormat="1" x14ac:dyDescent="0.25">
      <c r="A29" s="3" t="s">
        <v>6254</v>
      </c>
      <c r="B29" s="3" t="s">
        <v>6226</v>
      </c>
      <c r="C29" s="3" t="s">
        <v>148</v>
      </c>
      <c r="D29" s="3" t="s">
        <v>209</v>
      </c>
      <c r="E29" s="3" t="s">
        <v>161</v>
      </c>
      <c r="F29" s="3" t="s">
        <v>151</v>
      </c>
      <c r="G29" s="3" t="s">
        <v>210</v>
      </c>
      <c r="H29" s="27">
        <f t="shared" si="0"/>
        <v>100.07771865845638</v>
      </c>
      <c r="I29" s="4">
        <v>1672.7</v>
      </c>
      <c r="J29" s="4">
        <v>1437.2</v>
      </c>
      <c r="K29" s="4">
        <v>235.5</v>
      </c>
      <c r="L29" s="4">
        <v>1674</v>
      </c>
      <c r="M29" s="4">
        <v>44.300000190734863</v>
      </c>
      <c r="N29" s="3" t="s">
        <v>6156</v>
      </c>
      <c r="O29" s="3"/>
      <c r="P29" s="10"/>
      <c r="Q29" s="10"/>
    </row>
    <row r="30" spans="1:17" s="1" customFormat="1" x14ac:dyDescent="0.25">
      <c r="A30" s="3" t="s">
        <v>6255</v>
      </c>
      <c r="B30" s="3" t="s">
        <v>6226</v>
      </c>
      <c r="C30" s="3" t="s">
        <v>148</v>
      </c>
      <c r="D30" s="3" t="s">
        <v>211</v>
      </c>
      <c r="E30" s="3" t="s">
        <v>150</v>
      </c>
      <c r="F30" s="3" t="s">
        <v>151</v>
      </c>
      <c r="G30" s="3" t="s">
        <v>212</v>
      </c>
      <c r="H30" s="27">
        <f t="shared" si="0"/>
        <v>97.105061349693258</v>
      </c>
      <c r="I30" s="4">
        <v>1564.8</v>
      </c>
      <c r="J30" s="4">
        <v>1188.8</v>
      </c>
      <c r="K30" s="4">
        <v>376</v>
      </c>
      <c r="L30" s="4">
        <v>1519.5</v>
      </c>
      <c r="M30" s="4">
        <v>37.199999809265137</v>
      </c>
      <c r="N30" s="3" t="s">
        <v>6156</v>
      </c>
      <c r="O30" s="3"/>
      <c r="P30" s="10"/>
      <c r="Q30" s="10"/>
    </row>
    <row r="31" spans="1:17" s="1" customFormat="1" x14ac:dyDescent="0.25">
      <c r="A31" s="3" t="s">
        <v>6256</v>
      </c>
      <c r="B31" s="3" t="s">
        <v>6226</v>
      </c>
      <c r="C31" s="3" t="s">
        <v>148</v>
      </c>
      <c r="D31" s="3" t="s">
        <v>213</v>
      </c>
      <c r="E31" s="3" t="s">
        <v>150</v>
      </c>
      <c r="F31" s="3" t="s">
        <v>151</v>
      </c>
      <c r="G31" s="3" t="s">
        <v>214</v>
      </c>
      <c r="H31" s="27">
        <f t="shared" si="0"/>
        <v>87.592592592592595</v>
      </c>
      <c r="I31" s="4">
        <v>270</v>
      </c>
      <c r="J31" s="4">
        <v>270</v>
      </c>
      <c r="K31" s="4">
        <v>0</v>
      </c>
      <c r="L31" s="4">
        <v>236.5</v>
      </c>
      <c r="M31" s="4">
        <v>9</v>
      </c>
      <c r="N31" s="3" t="s">
        <v>6156</v>
      </c>
      <c r="O31" s="3"/>
      <c r="P31" s="10"/>
      <c r="Q31" s="10"/>
    </row>
    <row r="32" spans="1:17" s="1" customFormat="1" x14ac:dyDescent="0.25">
      <c r="A32" s="17" t="s">
        <v>6257</v>
      </c>
      <c r="B32" s="17" t="s">
        <v>6226</v>
      </c>
      <c r="C32" s="17" t="s">
        <v>148</v>
      </c>
      <c r="D32" s="17" t="s">
        <v>215</v>
      </c>
      <c r="E32" s="17" t="s">
        <v>150</v>
      </c>
      <c r="F32" s="17" t="s">
        <v>216</v>
      </c>
      <c r="G32" s="17" t="s">
        <v>217</v>
      </c>
      <c r="H32" s="28">
        <f t="shared" si="0"/>
        <v>71.519121064863725</v>
      </c>
      <c r="I32" s="18">
        <v>473.3</v>
      </c>
      <c r="J32" s="18">
        <v>365.4</v>
      </c>
      <c r="K32" s="18">
        <v>107.9</v>
      </c>
      <c r="L32" s="18">
        <v>338.5</v>
      </c>
      <c r="M32" s="18">
        <v>12</v>
      </c>
      <c r="N32" s="17" t="s">
        <v>6156</v>
      </c>
      <c r="O32" s="17"/>
      <c r="P32" s="10"/>
      <c r="Q32" s="10"/>
    </row>
    <row r="33" spans="1:17" s="1" customFormat="1" x14ac:dyDescent="0.25">
      <c r="A33" s="29"/>
      <c r="B33" s="29"/>
      <c r="C33" s="29"/>
      <c r="D33" s="29"/>
      <c r="E33" s="29"/>
      <c r="F33" s="29"/>
      <c r="G33" s="13" t="s">
        <v>6152</v>
      </c>
      <c r="H33" s="25">
        <f>AVERAGE(H2:H32)</f>
        <v>92.831390296868321</v>
      </c>
      <c r="I33" s="13"/>
      <c r="J33" s="30"/>
      <c r="K33" s="31"/>
      <c r="L33" s="31"/>
      <c r="M33" s="31"/>
      <c r="N33" s="31"/>
      <c r="O33" s="29"/>
      <c r="P33" s="10"/>
      <c r="Q33" s="10"/>
    </row>
    <row r="34" spans="1:17" s="1" customFormat="1" x14ac:dyDescent="0.25">
      <c r="A34" s="29"/>
      <c r="B34" s="29"/>
      <c r="C34" s="29"/>
      <c r="D34" s="29"/>
      <c r="E34" s="29"/>
      <c r="F34" s="29"/>
      <c r="G34" s="13"/>
      <c r="H34" s="13"/>
      <c r="I34" s="13"/>
      <c r="J34" s="30"/>
      <c r="K34" s="31"/>
      <c r="L34" s="31"/>
      <c r="M34" s="31"/>
      <c r="N34" s="31"/>
      <c r="O34" s="29"/>
      <c r="P34" s="10"/>
      <c r="Q34" s="10"/>
    </row>
    <row r="35" spans="1:17" s="1" customFormat="1" x14ac:dyDescent="0.25">
      <c r="A35" s="29"/>
      <c r="B35" s="29"/>
      <c r="C35" s="29"/>
      <c r="D35" s="29"/>
      <c r="E35" s="29"/>
      <c r="F35" s="29"/>
      <c r="G35" s="13"/>
      <c r="H35" s="13"/>
      <c r="I35" s="13"/>
      <c r="J35" s="30"/>
      <c r="K35" s="31"/>
      <c r="L35" s="31"/>
      <c r="M35" s="31"/>
      <c r="N35" s="31"/>
      <c r="O35" s="29"/>
      <c r="P35" s="10"/>
      <c r="Q35" s="10"/>
    </row>
    <row r="36" spans="1:17" s="1" customFormat="1" x14ac:dyDescent="0.25">
      <c r="A36" s="29"/>
      <c r="B36" s="29"/>
      <c r="C36" s="29"/>
      <c r="D36" s="29"/>
      <c r="E36" s="29"/>
      <c r="F36" s="29"/>
      <c r="G36" s="13"/>
      <c r="H36" s="13"/>
      <c r="I36" s="13"/>
      <c r="J36" s="30"/>
      <c r="K36" s="31"/>
      <c r="L36" s="31"/>
      <c r="M36" s="31"/>
      <c r="N36" s="31"/>
      <c r="O36" s="29"/>
      <c r="P36" s="10"/>
      <c r="Q36" s="10"/>
    </row>
    <row r="37" spans="1:17" s="1" customFormat="1" x14ac:dyDescent="0.25">
      <c r="A37" s="29"/>
      <c r="B37" s="29"/>
      <c r="C37" s="29"/>
      <c r="D37" s="29"/>
      <c r="E37" s="29"/>
      <c r="F37" s="29"/>
      <c r="G37" s="13"/>
      <c r="H37" s="13"/>
      <c r="I37" s="13"/>
      <c r="J37" s="30"/>
      <c r="K37" s="31"/>
      <c r="L37" s="31"/>
      <c r="M37" s="31"/>
      <c r="N37" s="31"/>
      <c r="O37" s="29"/>
      <c r="P37" s="10"/>
      <c r="Q37" s="10"/>
    </row>
    <row r="38" spans="1:17" s="1" customFormat="1" x14ac:dyDescent="0.25">
      <c r="A38" s="29"/>
      <c r="B38" s="29"/>
      <c r="C38" s="29"/>
      <c r="D38" s="29"/>
      <c r="E38" s="29"/>
      <c r="F38" s="29"/>
      <c r="G38" s="13"/>
      <c r="H38" s="13"/>
      <c r="I38" s="13"/>
      <c r="J38" s="30"/>
      <c r="K38" s="31"/>
      <c r="L38" s="31"/>
      <c r="M38" s="31"/>
      <c r="N38" s="31"/>
      <c r="O38" s="29"/>
      <c r="P38" s="10"/>
      <c r="Q38" s="10"/>
    </row>
    <row r="39" spans="1:17" s="1" customFormat="1" x14ac:dyDescent="0.25">
      <c r="A39" s="29"/>
      <c r="B39" s="29"/>
      <c r="C39" s="29"/>
      <c r="D39" s="29"/>
      <c r="E39" s="29"/>
      <c r="F39" s="29"/>
      <c r="G39" s="13"/>
      <c r="H39" s="13"/>
      <c r="I39" s="13"/>
      <c r="J39" s="30"/>
      <c r="K39" s="31"/>
      <c r="L39" s="31"/>
      <c r="M39" s="31"/>
      <c r="N39" s="31"/>
      <c r="O39" s="29"/>
      <c r="P39" s="10"/>
      <c r="Q39" s="10"/>
    </row>
    <row r="40" spans="1:17" s="1" customFormat="1" x14ac:dyDescent="0.25">
      <c r="A40" s="29"/>
      <c r="B40" s="29"/>
      <c r="C40" s="29"/>
      <c r="D40" s="29"/>
      <c r="E40" s="29"/>
      <c r="F40" s="29"/>
      <c r="G40" s="13"/>
      <c r="H40" s="13"/>
      <c r="I40" s="13"/>
      <c r="J40" s="30"/>
      <c r="K40" s="31"/>
      <c r="L40" s="31"/>
      <c r="M40" s="31"/>
      <c r="N40" s="31"/>
      <c r="O40" s="29"/>
      <c r="P40" s="10"/>
      <c r="Q40" s="10"/>
    </row>
    <row r="41" spans="1:17" s="1" customFormat="1" x14ac:dyDescent="0.25">
      <c r="A41" s="29"/>
      <c r="B41" s="29"/>
      <c r="C41" s="29"/>
      <c r="D41" s="29"/>
      <c r="E41" s="29"/>
      <c r="F41" s="29"/>
      <c r="G41" s="13"/>
      <c r="H41" s="13"/>
      <c r="I41" s="13"/>
      <c r="J41" s="30"/>
      <c r="K41" s="31"/>
      <c r="L41" s="31"/>
      <c r="M41" s="31"/>
      <c r="N41" s="31"/>
      <c r="O41" s="29"/>
      <c r="P41" s="10"/>
      <c r="Q41" s="10"/>
    </row>
    <row r="42" spans="1:17" s="1" customFormat="1" x14ac:dyDescent="0.25">
      <c r="A42" s="29"/>
      <c r="B42" s="29"/>
      <c r="C42" s="29"/>
      <c r="D42" s="29"/>
      <c r="E42" s="29"/>
      <c r="F42" s="29"/>
      <c r="G42" s="13"/>
      <c r="H42" s="13"/>
      <c r="I42" s="13"/>
      <c r="J42" s="30"/>
      <c r="K42" s="31"/>
      <c r="L42" s="31"/>
      <c r="M42" s="31"/>
      <c r="N42" s="31"/>
      <c r="O42" s="29"/>
      <c r="P42" s="10"/>
      <c r="Q42" s="10"/>
    </row>
    <row r="43" spans="1:17" s="1" customFormat="1" x14ac:dyDescent="0.25">
      <c r="A43" s="29"/>
      <c r="B43" s="29"/>
      <c r="C43" s="29"/>
      <c r="D43" s="29"/>
      <c r="E43" s="29"/>
      <c r="F43" s="29"/>
      <c r="G43" s="13"/>
      <c r="H43" s="13"/>
      <c r="I43" s="13"/>
      <c r="J43" s="30"/>
      <c r="K43" s="31"/>
      <c r="L43" s="31"/>
      <c r="M43" s="31"/>
      <c r="N43" s="31"/>
      <c r="O43" s="29"/>
      <c r="P43" s="10"/>
      <c r="Q43" s="10"/>
    </row>
    <row r="44" spans="1:17" s="1" customFormat="1" x14ac:dyDescent="0.25">
      <c r="A44" s="29"/>
      <c r="B44" s="29"/>
      <c r="C44" s="29"/>
      <c r="D44" s="29"/>
      <c r="E44" s="29"/>
      <c r="F44" s="29"/>
      <c r="G44" s="13"/>
      <c r="H44" s="13"/>
      <c r="I44" s="13"/>
      <c r="J44" s="30"/>
      <c r="K44" s="31"/>
      <c r="L44" s="31"/>
      <c r="M44" s="31"/>
      <c r="N44" s="31"/>
      <c r="O44" s="29"/>
      <c r="P44" s="10"/>
      <c r="Q44" s="10"/>
    </row>
    <row r="45" spans="1:17" x14ac:dyDescent="0.25">
      <c r="A45" s="10"/>
      <c r="B45" s="10"/>
      <c r="C45" s="10"/>
      <c r="D45" s="10"/>
      <c r="E45" s="10"/>
      <c r="F45" s="29"/>
      <c r="G45" s="32"/>
      <c r="H45" s="32"/>
      <c r="I45" s="32"/>
      <c r="J45" s="10"/>
      <c r="K45" s="10"/>
      <c r="L45" s="10"/>
      <c r="M45" s="10"/>
      <c r="N45" s="10"/>
      <c r="O45" s="10"/>
      <c r="P45" s="10"/>
      <c r="Q45" s="2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9"/>
  <sheetViews>
    <sheetView topLeftCell="A28" workbookViewId="0">
      <selection activeCell="H37" sqref="H37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9009</v>
      </c>
      <c r="B2" s="3" t="s">
        <v>9010</v>
      </c>
      <c r="C2" s="3" t="s">
        <v>2572</v>
      </c>
      <c r="D2" s="3" t="s">
        <v>2573</v>
      </c>
      <c r="E2" s="3" t="s">
        <v>2574</v>
      </c>
      <c r="F2" s="3" t="s">
        <v>2575</v>
      </c>
      <c r="G2" s="3" t="s">
        <v>2576</v>
      </c>
      <c r="H2" s="27">
        <f>L2/I2*100</f>
        <v>97.978723404255319</v>
      </c>
      <c r="I2" s="4">
        <v>470</v>
      </c>
      <c r="J2" s="4">
        <v>376</v>
      </c>
      <c r="K2" s="4">
        <v>94</v>
      </c>
      <c r="L2" s="4">
        <v>460.5</v>
      </c>
      <c r="M2" s="4">
        <v>16</v>
      </c>
      <c r="N2" s="3" t="s">
        <v>6328</v>
      </c>
      <c r="O2" s="10"/>
      <c r="P2" s="10"/>
    </row>
    <row r="3" spans="1:16" s="1" customFormat="1" x14ac:dyDescent="0.25">
      <c r="A3" s="3" t="s">
        <v>9011</v>
      </c>
      <c r="B3" s="3" t="s">
        <v>9012</v>
      </c>
      <c r="C3" s="3" t="s">
        <v>2572</v>
      </c>
      <c r="D3" s="3" t="s">
        <v>2577</v>
      </c>
      <c r="E3" s="3" t="s">
        <v>2578</v>
      </c>
      <c r="F3" s="3" t="s">
        <v>2579</v>
      </c>
      <c r="G3" s="3" t="s">
        <v>2580</v>
      </c>
      <c r="H3" s="27">
        <f t="shared" ref="H3:H41" si="0">L3/I3*100</f>
        <v>95.586739882041897</v>
      </c>
      <c r="I3" s="4">
        <v>491.7</v>
      </c>
      <c r="J3" s="4">
        <v>404</v>
      </c>
      <c r="K3" s="4">
        <v>87.7</v>
      </c>
      <c r="L3" s="4">
        <v>470</v>
      </c>
      <c r="M3" s="4">
        <v>17</v>
      </c>
      <c r="N3" s="3" t="s">
        <v>6328</v>
      </c>
      <c r="O3" s="10"/>
      <c r="P3" s="10"/>
    </row>
    <row r="4" spans="1:16" s="1" customFormat="1" x14ac:dyDescent="0.25">
      <c r="A4" s="3" t="s">
        <v>9013</v>
      </c>
      <c r="B4" s="3" t="s">
        <v>9014</v>
      </c>
      <c r="C4" s="3" t="s">
        <v>2572</v>
      </c>
      <c r="D4" s="3" t="s">
        <v>2581</v>
      </c>
      <c r="E4" s="3" t="s">
        <v>2582</v>
      </c>
      <c r="F4" s="3" t="s">
        <v>2583</v>
      </c>
      <c r="G4" s="3" t="s">
        <v>2584</v>
      </c>
      <c r="H4" s="27">
        <f t="shared" si="0"/>
        <v>97.681719391451338</v>
      </c>
      <c r="I4" s="4">
        <v>414.1</v>
      </c>
      <c r="J4" s="4">
        <v>302</v>
      </c>
      <c r="K4" s="4">
        <v>112.1</v>
      </c>
      <c r="L4" s="4">
        <v>404.5</v>
      </c>
      <c r="M4" s="4">
        <v>13</v>
      </c>
      <c r="N4" s="3" t="s">
        <v>6260</v>
      </c>
      <c r="O4" s="10"/>
      <c r="P4" s="10"/>
    </row>
    <row r="5" spans="1:16" s="1" customFormat="1" x14ac:dyDescent="0.25">
      <c r="A5" s="3" t="s">
        <v>9015</v>
      </c>
      <c r="B5" s="3" t="s">
        <v>9016</v>
      </c>
      <c r="C5" s="3" t="s">
        <v>2572</v>
      </c>
      <c r="D5" s="3" t="s">
        <v>2585</v>
      </c>
      <c r="E5" s="3" t="s">
        <v>2586</v>
      </c>
      <c r="F5" s="3" t="s">
        <v>2587</v>
      </c>
      <c r="G5" s="3" t="s">
        <v>2588</v>
      </c>
      <c r="H5" s="27">
        <f t="shared" si="0"/>
        <v>98.327020202020194</v>
      </c>
      <c r="I5" s="4">
        <v>316.8</v>
      </c>
      <c r="J5" s="4">
        <v>234</v>
      </c>
      <c r="K5" s="4">
        <v>82.8</v>
      </c>
      <c r="L5" s="4">
        <v>311.5</v>
      </c>
      <c r="M5" s="4">
        <v>10</v>
      </c>
      <c r="N5" s="3" t="s">
        <v>315</v>
      </c>
      <c r="O5" s="10"/>
      <c r="P5" s="10"/>
    </row>
    <row r="6" spans="1:16" s="1" customFormat="1" x14ac:dyDescent="0.25">
      <c r="A6" s="3" t="s">
        <v>9017</v>
      </c>
      <c r="B6" s="3" t="s">
        <v>9018</v>
      </c>
      <c r="C6" s="3" t="s">
        <v>2572</v>
      </c>
      <c r="D6" s="3" t="s">
        <v>2589</v>
      </c>
      <c r="E6" s="3" t="s">
        <v>2590</v>
      </c>
      <c r="F6" s="3" t="s">
        <v>2591</v>
      </c>
      <c r="G6" s="3" t="s">
        <v>2592</v>
      </c>
      <c r="H6" s="27">
        <f t="shared" si="0"/>
        <v>108.71420949670994</v>
      </c>
      <c r="I6" s="4">
        <v>562.29999999999995</v>
      </c>
      <c r="J6" s="4">
        <v>426</v>
      </c>
      <c r="K6" s="4">
        <v>136.30000000000001</v>
      </c>
      <c r="L6" s="4">
        <v>611.29999999999995</v>
      </c>
      <c r="M6" s="4">
        <v>18</v>
      </c>
      <c r="N6" s="3" t="s">
        <v>6260</v>
      </c>
      <c r="O6" s="10"/>
      <c r="P6" s="10"/>
    </row>
    <row r="7" spans="1:16" s="1" customFormat="1" x14ac:dyDescent="0.25">
      <c r="A7" s="3" t="s">
        <v>9019</v>
      </c>
      <c r="B7" s="3" t="s">
        <v>9018</v>
      </c>
      <c r="C7" s="3" t="s">
        <v>2572</v>
      </c>
      <c r="D7" s="3" t="s">
        <v>2593</v>
      </c>
      <c r="E7" s="3" t="s">
        <v>2590</v>
      </c>
      <c r="F7" s="3" t="s">
        <v>2591</v>
      </c>
      <c r="G7" s="3" t="s">
        <v>2594</v>
      </c>
      <c r="H7" s="27">
        <f t="shared" si="0"/>
        <v>97.999090495679852</v>
      </c>
      <c r="I7" s="4">
        <v>219.9</v>
      </c>
      <c r="J7" s="4">
        <v>166</v>
      </c>
      <c r="K7" s="4">
        <v>53.9</v>
      </c>
      <c r="L7" s="4">
        <v>215.5</v>
      </c>
      <c r="M7" s="4">
        <v>7</v>
      </c>
      <c r="N7" s="3" t="s">
        <v>6260</v>
      </c>
      <c r="O7" s="10"/>
      <c r="P7" s="10"/>
    </row>
    <row r="8" spans="1:16" s="1" customFormat="1" x14ac:dyDescent="0.25">
      <c r="A8" s="3" t="s">
        <v>9020</v>
      </c>
      <c r="B8" s="3" t="s">
        <v>9018</v>
      </c>
      <c r="C8" s="3" t="s">
        <v>2572</v>
      </c>
      <c r="D8" s="3" t="s">
        <v>2595</v>
      </c>
      <c r="E8" s="3" t="s">
        <v>2590</v>
      </c>
      <c r="F8" s="3" t="s">
        <v>2591</v>
      </c>
      <c r="G8" s="3" t="s">
        <v>2596</v>
      </c>
      <c r="H8" s="27">
        <f t="shared" si="0"/>
        <v>100.56523787093734</v>
      </c>
      <c r="I8" s="4">
        <v>212.3</v>
      </c>
      <c r="J8" s="4">
        <v>168</v>
      </c>
      <c r="K8" s="4">
        <v>44.3</v>
      </c>
      <c r="L8" s="4">
        <v>213.5</v>
      </c>
      <c r="M8" s="4">
        <v>7</v>
      </c>
      <c r="N8" s="3" t="s">
        <v>6260</v>
      </c>
      <c r="O8" s="10"/>
      <c r="P8" s="10"/>
    </row>
    <row r="9" spans="1:16" s="1" customFormat="1" x14ac:dyDescent="0.25">
      <c r="A9" s="3" t="s">
        <v>9021</v>
      </c>
      <c r="B9" s="3" t="s">
        <v>9018</v>
      </c>
      <c r="C9" s="3" t="s">
        <v>2572</v>
      </c>
      <c r="D9" s="3" t="s">
        <v>2597</v>
      </c>
      <c r="E9" s="3" t="s">
        <v>2590</v>
      </c>
      <c r="F9" s="3" t="s">
        <v>2591</v>
      </c>
      <c r="G9" s="3" t="s">
        <v>2598</v>
      </c>
      <c r="H9" s="27">
        <f t="shared" si="0"/>
        <v>100.83333333333333</v>
      </c>
      <c r="I9" s="4">
        <v>120</v>
      </c>
      <c r="J9" s="4">
        <v>94</v>
      </c>
      <c r="K9" s="4">
        <v>26</v>
      </c>
      <c r="L9" s="4">
        <v>121</v>
      </c>
      <c r="M9" s="4">
        <v>4</v>
      </c>
      <c r="N9" s="3" t="s">
        <v>6260</v>
      </c>
      <c r="O9" s="10"/>
      <c r="P9" s="10"/>
    </row>
    <row r="10" spans="1:16" s="1" customFormat="1" x14ac:dyDescent="0.25">
      <c r="A10" s="3" t="s">
        <v>9022</v>
      </c>
      <c r="B10" s="3" t="s">
        <v>9023</v>
      </c>
      <c r="C10" s="3" t="s">
        <v>2572</v>
      </c>
      <c r="D10" s="3" t="s">
        <v>2599</v>
      </c>
      <c r="E10" s="3" t="s">
        <v>2600</v>
      </c>
      <c r="F10" s="3" t="s">
        <v>2601</v>
      </c>
      <c r="G10" s="3" t="s">
        <v>2602</v>
      </c>
      <c r="H10" s="27">
        <f t="shared" si="0"/>
        <v>99.654874892148399</v>
      </c>
      <c r="I10" s="4">
        <v>231.8</v>
      </c>
      <c r="J10" s="4">
        <v>192</v>
      </c>
      <c r="K10" s="4">
        <v>39.799999999999997</v>
      </c>
      <c r="L10" s="4">
        <v>231</v>
      </c>
      <c r="M10" s="4">
        <v>8</v>
      </c>
      <c r="N10" s="3" t="s">
        <v>6328</v>
      </c>
      <c r="O10" s="10"/>
      <c r="P10" s="10"/>
    </row>
    <row r="11" spans="1:16" s="1" customFormat="1" x14ac:dyDescent="0.25">
      <c r="A11" s="3" t="s">
        <v>9024</v>
      </c>
      <c r="B11" s="3" t="s">
        <v>9025</v>
      </c>
      <c r="C11" s="3" t="s">
        <v>2572</v>
      </c>
      <c r="D11" s="3" t="s">
        <v>2603</v>
      </c>
      <c r="E11" s="3" t="s">
        <v>2604</v>
      </c>
      <c r="F11" s="3" t="s">
        <v>2605</v>
      </c>
      <c r="G11" s="3" t="s">
        <v>2606</v>
      </c>
      <c r="H11" s="27">
        <f t="shared" si="0"/>
        <v>97.391304347826093</v>
      </c>
      <c r="I11" s="4">
        <v>230</v>
      </c>
      <c r="J11" s="4">
        <v>208</v>
      </c>
      <c r="K11" s="4">
        <v>22</v>
      </c>
      <c r="L11" s="4">
        <v>224</v>
      </c>
      <c r="M11" s="4">
        <v>9</v>
      </c>
      <c r="N11" s="3" t="s">
        <v>6328</v>
      </c>
      <c r="O11" s="10"/>
      <c r="P11" s="10"/>
    </row>
    <row r="12" spans="1:16" s="1" customFormat="1" x14ac:dyDescent="0.25">
      <c r="A12" s="3" t="s">
        <v>9026</v>
      </c>
      <c r="B12" s="3" t="s">
        <v>9027</v>
      </c>
      <c r="C12" s="3" t="s">
        <v>2572</v>
      </c>
      <c r="D12" s="3" t="s">
        <v>2607</v>
      </c>
      <c r="E12" s="3" t="s">
        <v>2608</v>
      </c>
      <c r="F12" s="3" t="s">
        <v>2609</v>
      </c>
      <c r="G12" s="3" t="s">
        <v>2610</v>
      </c>
      <c r="H12" s="27">
        <f t="shared" si="0"/>
        <v>102.22929936305734</v>
      </c>
      <c r="I12" s="4">
        <v>157</v>
      </c>
      <c r="J12" s="4">
        <v>142</v>
      </c>
      <c r="K12" s="4">
        <v>15</v>
      </c>
      <c r="L12" s="4">
        <v>160.5</v>
      </c>
      <c r="M12" s="4">
        <v>6</v>
      </c>
      <c r="N12" s="3" t="s">
        <v>6328</v>
      </c>
      <c r="O12" s="10"/>
      <c r="P12" s="10"/>
    </row>
    <row r="13" spans="1:16" s="1" customFormat="1" x14ac:dyDescent="0.25">
      <c r="A13" s="3" t="s">
        <v>9028</v>
      </c>
      <c r="B13" s="3" t="s">
        <v>9029</v>
      </c>
      <c r="C13" s="3" t="s">
        <v>2572</v>
      </c>
      <c r="D13" s="3" t="s">
        <v>2611</v>
      </c>
      <c r="E13" s="3" t="s">
        <v>2612</v>
      </c>
      <c r="F13" s="3" t="s">
        <v>2613</v>
      </c>
      <c r="G13" s="3" t="s">
        <v>2614</v>
      </c>
      <c r="H13" s="27">
        <f t="shared" si="0"/>
        <v>100.50675675675676</v>
      </c>
      <c r="I13" s="4">
        <v>414.4</v>
      </c>
      <c r="J13" s="4">
        <v>326</v>
      </c>
      <c r="K13" s="4">
        <v>88.4</v>
      </c>
      <c r="L13" s="4">
        <v>416.5</v>
      </c>
      <c r="M13" s="4">
        <v>14</v>
      </c>
      <c r="N13" s="3" t="s">
        <v>6328</v>
      </c>
      <c r="O13" s="10"/>
      <c r="P13" s="10"/>
    </row>
    <row r="14" spans="1:16" s="1" customFormat="1" x14ac:dyDescent="0.25">
      <c r="A14" s="3" t="s">
        <v>9030</v>
      </c>
      <c r="B14" s="3" t="s">
        <v>9031</v>
      </c>
      <c r="C14" s="3" t="s">
        <v>2572</v>
      </c>
      <c r="D14" s="3" t="s">
        <v>2615</v>
      </c>
      <c r="E14" s="3" t="s">
        <v>2616</v>
      </c>
      <c r="F14" s="3" t="s">
        <v>2617</v>
      </c>
      <c r="G14" s="3" t="s">
        <v>2618</v>
      </c>
      <c r="H14" s="27">
        <f t="shared" si="0"/>
        <v>96.564885496183209</v>
      </c>
      <c r="I14" s="4">
        <v>262</v>
      </c>
      <c r="J14" s="4">
        <v>222</v>
      </c>
      <c r="K14" s="4">
        <v>40</v>
      </c>
      <c r="L14" s="4">
        <v>253</v>
      </c>
      <c r="M14" s="4">
        <v>9</v>
      </c>
      <c r="N14" s="3" t="s">
        <v>6328</v>
      </c>
      <c r="O14" s="10"/>
      <c r="P14" s="10"/>
    </row>
    <row r="15" spans="1:16" s="1" customFormat="1" x14ac:dyDescent="0.25">
      <c r="A15" s="3" t="s">
        <v>9032</v>
      </c>
      <c r="B15" s="3" t="s">
        <v>9033</v>
      </c>
      <c r="C15" s="3" t="s">
        <v>2572</v>
      </c>
      <c r="D15" s="3" t="s">
        <v>2619</v>
      </c>
      <c r="E15" s="3" t="s">
        <v>2620</v>
      </c>
      <c r="F15" s="3" t="s">
        <v>2621</v>
      </c>
      <c r="G15" s="3" t="s">
        <v>2622</v>
      </c>
      <c r="H15" s="27">
        <f t="shared" si="0"/>
        <v>107.00836820083681</v>
      </c>
      <c r="I15" s="4">
        <v>478</v>
      </c>
      <c r="J15" s="4">
        <v>404</v>
      </c>
      <c r="K15" s="4">
        <v>74</v>
      </c>
      <c r="L15" s="4">
        <v>511.5</v>
      </c>
      <c r="M15" s="4">
        <v>17</v>
      </c>
      <c r="N15" s="3" t="s">
        <v>6328</v>
      </c>
      <c r="O15" s="10"/>
      <c r="P15" s="10"/>
    </row>
    <row r="16" spans="1:16" s="1" customFormat="1" x14ac:dyDescent="0.25">
      <c r="A16" s="3" t="s">
        <v>9034</v>
      </c>
      <c r="B16" s="3" t="s">
        <v>9035</v>
      </c>
      <c r="C16" s="3" t="s">
        <v>2572</v>
      </c>
      <c r="D16" s="3" t="s">
        <v>2623</v>
      </c>
      <c r="E16" s="3" t="s">
        <v>2624</v>
      </c>
      <c r="F16" s="3" t="s">
        <v>2625</v>
      </c>
      <c r="G16" s="3" t="s">
        <v>2626</v>
      </c>
      <c r="H16" s="27">
        <f t="shared" si="0"/>
        <v>102.17391304347827</v>
      </c>
      <c r="I16" s="4">
        <v>138</v>
      </c>
      <c r="J16" s="4">
        <v>120</v>
      </c>
      <c r="K16" s="4">
        <v>18</v>
      </c>
      <c r="L16" s="4">
        <v>141</v>
      </c>
      <c r="M16" s="4">
        <v>5</v>
      </c>
      <c r="N16" s="3" t="s">
        <v>6260</v>
      </c>
      <c r="O16" s="10"/>
      <c r="P16" s="10"/>
    </row>
    <row r="17" spans="1:16" s="1" customFormat="1" x14ac:dyDescent="0.25">
      <c r="A17" s="3" t="s">
        <v>9036</v>
      </c>
      <c r="B17" s="3" t="s">
        <v>9035</v>
      </c>
      <c r="C17" s="3" t="s">
        <v>2572</v>
      </c>
      <c r="D17" s="3" t="s">
        <v>2627</v>
      </c>
      <c r="E17" s="3" t="s">
        <v>2624</v>
      </c>
      <c r="F17" s="3" t="s">
        <v>2625</v>
      </c>
      <c r="G17" s="3" t="s">
        <v>2628</v>
      </c>
      <c r="H17" s="27">
        <f t="shared" si="0"/>
        <v>103.30865340120314</v>
      </c>
      <c r="I17" s="4">
        <v>432.2</v>
      </c>
      <c r="J17" s="4">
        <v>308</v>
      </c>
      <c r="K17" s="4">
        <v>124.2</v>
      </c>
      <c r="L17" s="4">
        <v>446.5</v>
      </c>
      <c r="M17" s="4">
        <v>13</v>
      </c>
      <c r="N17" s="3" t="s">
        <v>6260</v>
      </c>
      <c r="O17" s="10"/>
      <c r="P17" s="10"/>
    </row>
    <row r="18" spans="1:16" s="1" customFormat="1" x14ac:dyDescent="0.25">
      <c r="A18" s="3" t="s">
        <v>9037</v>
      </c>
      <c r="B18" s="3" t="s">
        <v>9035</v>
      </c>
      <c r="C18" s="3" t="s">
        <v>2572</v>
      </c>
      <c r="D18" s="3" t="s">
        <v>2629</v>
      </c>
      <c r="E18" s="3" t="s">
        <v>2624</v>
      </c>
      <c r="F18" s="3" t="s">
        <v>2625</v>
      </c>
      <c r="G18" s="3" t="s">
        <v>2630</v>
      </c>
      <c r="H18" s="27">
        <f t="shared" si="0"/>
        <v>99.624342599549209</v>
      </c>
      <c r="I18" s="4">
        <v>532.4</v>
      </c>
      <c r="J18" s="4">
        <v>376</v>
      </c>
      <c r="K18" s="4">
        <v>156.4</v>
      </c>
      <c r="L18" s="4">
        <v>530.4</v>
      </c>
      <c r="M18" s="4">
        <v>16</v>
      </c>
      <c r="N18" s="3" t="s">
        <v>6260</v>
      </c>
      <c r="O18" s="10"/>
      <c r="P18" s="10"/>
    </row>
    <row r="19" spans="1:16" s="1" customFormat="1" x14ac:dyDescent="0.25">
      <c r="A19" s="3" t="s">
        <v>9038</v>
      </c>
      <c r="B19" s="3" t="s">
        <v>9039</v>
      </c>
      <c r="C19" s="3" t="s">
        <v>2572</v>
      </c>
      <c r="D19" s="3" t="s">
        <v>2631</v>
      </c>
      <c r="E19" s="3" t="s">
        <v>2632</v>
      </c>
      <c r="F19" s="3" t="s">
        <v>2633</v>
      </c>
      <c r="G19" s="3" t="s">
        <v>2634</v>
      </c>
      <c r="H19" s="27">
        <f t="shared" si="0"/>
        <v>101.30074891604256</v>
      </c>
      <c r="I19" s="4">
        <v>253.7</v>
      </c>
      <c r="J19" s="4">
        <v>188</v>
      </c>
      <c r="K19" s="4">
        <v>65.7</v>
      </c>
      <c r="L19" s="4">
        <v>257</v>
      </c>
      <c r="M19" s="4">
        <v>8</v>
      </c>
      <c r="N19" s="3" t="s">
        <v>6328</v>
      </c>
      <c r="O19" s="10"/>
      <c r="P19" s="10"/>
    </row>
    <row r="20" spans="1:16" s="1" customFormat="1" x14ac:dyDescent="0.25">
      <c r="A20" s="3" t="s">
        <v>9040</v>
      </c>
      <c r="B20" s="3" t="s">
        <v>9041</v>
      </c>
      <c r="C20" s="3" t="s">
        <v>2572</v>
      </c>
      <c r="D20" s="3" t="s">
        <v>2635</v>
      </c>
      <c r="E20" s="3" t="s">
        <v>2636</v>
      </c>
      <c r="F20" s="3" t="s">
        <v>2637</v>
      </c>
      <c r="G20" s="3" t="s">
        <v>845</v>
      </c>
      <c r="H20" s="27">
        <f t="shared" si="0"/>
        <v>99.866844207723048</v>
      </c>
      <c r="I20" s="4">
        <v>300.39999999999998</v>
      </c>
      <c r="J20" s="4">
        <v>236</v>
      </c>
      <c r="K20" s="4">
        <v>64.400000000000006</v>
      </c>
      <c r="L20" s="4">
        <v>300</v>
      </c>
      <c r="M20" s="4">
        <v>10</v>
      </c>
      <c r="N20" s="3" t="s">
        <v>6328</v>
      </c>
      <c r="O20" s="10"/>
      <c r="P20" s="10"/>
    </row>
    <row r="21" spans="1:16" s="1" customFormat="1" x14ac:dyDescent="0.25">
      <c r="A21" s="3" t="s">
        <v>1783</v>
      </c>
      <c r="B21" s="3" t="s">
        <v>9016</v>
      </c>
      <c r="C21" s="3" t="s">
        <v>2572</v>
      </c>
      <c r="D21" s="3" t="s">
        <v>2638</v>
      </c>
      <c r="E21" s="3" t="s">
        <v>2586</v>
      </c>
      <c r="F21" s="3" t="s">
        <v>2587</v>
      </c>
      <c r="G21" s="3" t="s">
        <v>2639</v>
      </c>
      <c r="H21" s="27">
        <f t="shared" si="0"/>
        <v>95.547533092659449</v>
      </c>
      <c r="I21" s="4">
        <v>415.5</v>
      </c>
      <c r="J21" s="4">
        <v>308</v>
      </c>
      <c r="K21" s="4">
        <v>107.5</v>
      </c>
      <c r="L21" s="4">
        <v>397</v>
      </c>
      <c r="M21" s="4">
        <v>13</v>
      </c>
      <c r="N21" s="3" t="s">
        <v>315</v>
      </c>
      <c r="O21" s="10"/>
      <c r="P21" s="10"/>
    </row>
    <row r="22" spans="1:16" s="1" customFormat="1" x14ac:dyDescent="0.25">
      <c r="A22" s="3" t="s">
        <v>9042</v>
      </c>
      <c r="B22" s="3" t="s">
        <v>9016</v>
      </c>
      <c r="C22" s="3" t="s">
        <v>2572</v>
      </c>
      <c r="D22" s="3" t="s">
        <v>2640</v>
      </c>
      <c r="E22" s="3" t="s">
        <v>2586</v>
      </c>
      <c r="F22" s="3" t="s">
        <v>2587</v>
      </c>
      <c r="G22" s="3" t="s">
        <v>2641</v>
      </c>
      <c r="H22" s="27">
        <f t="shared" si="0"/>
        <v>93.760892296967597</v>
      </c>
      <c r="I22" s="4">
        <v>286.89999999999998</v>
      </c>
      <c r="J22" s="4">
        <v>214</v>
      </c>
      <c r="K22" s="4">
        <v>72.900000000000006</v>
      </c>
      <c r="L22" s="4">
        <v>269</v>
      </c>
      <c r="M22" s="4">
        <v>9</v>
      </c>
      <c r="N22" s="3" t="s">
        <v>315</v>
      </c>
      <c r="O22" s="10"/>
      <c r="P22" s="10"/>
    </row>
    <row r="23" spans="1:16" s="1" customFormat="1" x14ac:dyDescent="0.25">
      <c r="A23" s="3" t="s">
        <v>9043</v>
      </c>
      <c r="B23" s="3" t="s">
        <v>9016</v>
      </c>
      <c r="C23" s="3" t="s">
        <v>2572</v>
      </c>
      <c r="D23" s="3" t="s">
        <v>2642</v>
      </c>
      <c r="E23" s="3" t="s">
        <v>2586</v>
      </c>
      <c r="F23" s="3" t="s">
        <v>2587</v>
      </c>
      <c r="G23" s="3" t="s">
        <v>2643</v>
      </c>
      <c r="H23" s="27">
        <f t="shared" si="0"/>
        <v>101.94888766317338</v>
      </c>
      <c r="I23" s="4">
        <v>543.9</v>
      </c>
      <c r="J23" s="4">
        <v>382</v>
      </c>
      <c r="K23" s="4">
        <v>161.9</v>
      </c>
      <c r="L23" s="4">
        <v>554.5</v>
      </c>
      <c r="M23" s="4">
        <v>16</v>
      </c>
      <c r="N23" s="3" t="s">
        <v>315</v>
      </c>
      <c r="O23" s="10"/>
      <c r="P23" s="10"/>
    </row>
    <row r="24" spans="1:16" s="1" customFormat="1" x14ac:dyDescent="0.25">
      <c r="A24" s="3" t="s">
        <v>9044</v>
      </c>
      <c r="B24" s="3" t="s">
        <v>9016</v>
      </c>
      <c r="C24" s="3" t="s">
        <v>2572</v>
      </c>
      <c r="D24" s="3" t="s">
        <v>2644</v>
      </c>
      <c r="E24" s="3" t="s">
        <v>2586</v>
      </c>
      <c r="F24" s="3" t="s">
        <v>2587</v>
      </c>
      <c r="G24" s="3" t="s">
        <v>2645</v>
      </c>
      <c r="H24" s="27">
        <f t="shared" si="0"/>
        <v>86.407414137743061</v>
      </c>
      <c r="I24" s="4">
        <v>550.29999999999995</v>
      </c>
      <c r="J24" s="4">
        <v>416</v>
      </c>
      <c r="K24" s="4">
        <v>134.30000000000001</v>
      </c>
      <c r="L24" s="4">
        <v>475.5</v>
      </c>
      <c r="M24" s="4">
        <v>13</v>
      </c>
      <c r="N24" s="3" t="s">
        <v>7</v>
      </c>
      <c r="O24" s="10"/>
      <c r="P24" s="10"/>
    </row>
    <row r="25" spans="1:16" s="1" customFormat="1" x14ac:dyDescent="0.25">
      <c r="A25" s="3" t="s">
        <v>9045</v>
      </c>
      <c r="B25" s="3" t="s">
        <v>9046</v>
      </c>
      <c r="C25" s="3" t="s">
        <v>2572</v>
      </c>
      <c r="D25" s="3" t="s">
        <v>2646</v>
      </c>
      <c r="E25" s="3" t="s">
        <v>2647</v>
      </c>
      <c r="F25" s="3" t="s">
        <v>2648</v>
      </c>
      <c r="G25" s="3" t="s">
        <v>2649</v>
      </c>
      <c r="H25" s="27">
        <f t="shared" si="0"/>
        <v>103.92397302268547</v>
      </c>
      <c r="I25" s="4">
        <v>326.2</v>
      </c>
      <c r="J25" s="4">
        <v>262</v>
      </c>
      <c r="K25" s="4">
        <v>64.2</v>
      </c>
      <c r="L25" s="4">
        <v>339</v>
      </c>
      <c r="M25" s="4">
        <v>11</v>
      </c>
      <c r="N25" s="3" t="s">
        <v>6260</v>
      </c>
      <c r="O25" s="10"/>
      <c r="P25" s="10"/>
    </row>
    <row r="26" spans="1:16" s="1" customFormat="1" x14ac:dyDescent="0.25">
      <c r="A26" s="3" t="s">
        <v>9047</v>
      </c>
      <c r="B26" s="3" t="s">
        <v>9048</v>
      </c>
      <c r="C26" s="3" t="s">
        <v>2572</v>
      </c>
      <c r="D26" s="3" t="s">
        <v>374</v>
      </c>
      <c r="E26" s="3" t="s">
        <v>2650</v>
      </c>
      <c r="F26" s="3" t="s">
        <v>2651</v>
      </c>
      <c r="G26" s="3" t="s">
        <v>998</v>
      </c>
      <c r="H26" s="27">
        <f t="shared" si="0"/>
        <v>99.831081081081081</v>
      </c>
      <c r="I26" s="4">
        <v>296</v>
      </c>
      <c r="J26" s="4">
        <v>260</v>
      </c>
      <c r="K26" s="4">
        <v>36</v>
      </c>
      <c r="L26" s="4">
        <v>295.5</v>
      </c>
      <c r="M26" s="4">
        <v>11</v>
      </c>
      <c r="N26" s="3" t="s">
        <v>6328</v>
      </c>
      <c r="O26" s="10"/>
      <c r="P26" s="10"/>
    </row>
    <row r="27" spans="1:16" s="1" customFormat="1" x14ac:dyDescent="0.25">
      <c r="A27" s="3" t="s">
        <v>9049</v>
      </c>
      <c r="B27" s="3" t="s">
        <v>9018</v>
      </c>
      <c r="C27" s="3" t="s">
        <v>2572</v>
      </c>
      <c r="D27" s="3" t="s">
        <v>2652</v>
      </c>
      <c r="E27" s="3" t="s">
        <v>2590</v>
      </c>
      <c r="F27" s="3" t="s">
        <v>2591</v>
      </c>
      <c r="G27" s="3" t="s">
        <v>2653</v>
      </c>
      <c r="H27" s="27">
        <f t="shared" si="0"/>
        <v>97.339493388561408</v>
      </c>
      <c r="I27" s="4">
        <v>627.70000000000005</v>
      </c>
      <c r="J27" s="4">
        <v>446</v>
      </c>
      <c r="K27" s="4">
        <v>181.7</v>
      </c>
      <c r="L27" s="4">
        <v>611</v>
      </c>
      <c r="M27" s="4">
        <v>14</v>
      </c>
      <c r="N27" s="3" t="s">
        <v>7</v>
      </c>
      <c r="O27" s="10"/>
      <c r="P27" s="10"/>
    </row>
    <row r="28" spans="1:16" s="1" customFormat="1" x14ac:dyDescent="0.25">
      <c r="A28" s="3" t="s">
        <v>9050</v>
      </c>
      <c r="B28" s="3" t="s">
        <v>9029</v>
      </c>
      <c r="C28" s="3" t="s">
        <v>2572</v>
      </c>
      <c r="D28" s="3" t="s">
        <v>2654</v>
      </c>
      <c r="E28" s="3" t="s">
        <v>2612</v>
      </c>
      <c r="F28" s="3" t="s">
        <v>2613</v>
      </c>
      <c r="G28" s="3" t="s">
        <v>2655</v>
      </c>
      <c r="H28" s="27">
        <f t="shared" si="0"/>
        <v>97.673428855156757</v>
      </c>
      <c r="I28" s="4">
        <v>704.9</v>
      </c>
      <c r="J28" s="4">
        <v>476</v>
      </c>
      <c r="K28" s="4">
        <v>228.9</v>
      </c>
      <c r="L28" s="4">
        <v>688.5</v>
      </c>
      <c r="M28" s="4">
        <v>15</v>
      </c>
      <c r="N28" s="3" t="s">
        <v>7</v>
      </c>
      <c r="O28" s="10"/>
      <c r="P28" s="10"/>
    </row>
    <row r="29" spans="1:16" s="1" customFormat="1" x14ac:dyDescent="0.25">
      <c r="A29" s="3" t="s">
        <v>9051</v>
      </c>
      <c r="B29" s="3" t="s">
        <v>9035</v>
      </c>
      <c r="C29" s="3" t="s">
        <v>2572</v>
      </c>
      <c r="D29" s="3" t="s">
        <v>2656</v>
      </c>
      <c r="E29" s="3" t="s">
        <v>2624</v>
      </c>
      <c r="F29" s="3" t="s">
        <v>2625</v>
      </c>
      <c r="G29" s="3" t="s">
        <v>2657</v>
      </c>
      <c r="H29" s="27">
        <f t="shared" si="0"/>
        <v>102.27909583411173</v>
      </c>
      <c r="I29" s="4">
        <v>1070.5999999999999</v>
      </c>
      <c r="J29" s="4">
        <v>731</v>
      </c>
      <c r="K29" s="4">
        <v>339.6</v>
      </c>
      <c r="L29" s="4">
        <v>1095</v>
      </c>
      <c r="M29" s="4">
        <v>23</v>
      </c>
      <c r="N29" s="3" t="s">
        <v>7</v>
      </c>
      <c r="O29" s="10"/>
      <c r="P29" s="10"/>
    </row>
    <row r="30" spans="1:16" s="1" customFormat="1" x14ac:dyDescent="0.25">
      <c r="A30" s="3" t="s">
        <v>9052</v>
      </c>
      <c r="B30" s="3" t="s">
        <v>9012</v>
      </c>
      <c r="C30" s="3" t="s">
        <v>2572</v>
      </c>
      <c r="D30" s="3" t="s">
        <v>2658</v>
      </c>
      <c r="E30" s="3" t="s">
        <v>2578</v>
      </c>
      <c r="F30" s="3" t="s">
        <v>2579</v>
      </c>
      <c r="G30" s="3" t="s">
        <v>2659</v>
      </c>
      <c r="H30" s="27">
        <f t="shared" si="0"/>
        <v>98.370453904708199</v>
      </c>
      <c r="I30" s="4">
        <v>1773.5</v>
      </c>
      <c r="J30" s="4">
        <v>1601.6</v>
      </c>
      <c r="K30" s="4">
        <v>171.9</v>
      </c>
      <c r="L30" s="4">
        <v>1744.6</v>
      </c>
      <c r="M30" s="4">
        <v>49.299999237060547</v>
      </c>
      <c r="N30" s="3" t="s">
        <v>7</v>
      </c>
      <c r="O30" s="10"/>
      <c r="P30" s="10"/>
    </row>
    <row r="31" spans="1:16" s="1" customFormat="1" x14ac:dyDescent="0.25">
      <c r="A31" s="3" t="s">
        <v>9053</v>
      </c>
      <c r="B31" s="3" t="s">
        <v>9016</v>
      </c>
      <c r="C31" s="3" t="s">
        <v>2572</v>
      </c>
      <c r="D31" s="3" t="s">
        <v>2660</v>
      </c>
      <c r="E31" s="3" t="s">
        <v>2586</v>
      </c>
      <c r="F31" s="3" t="s">
        <v>2587</v>
      </c>
      <c r="G31" s="3" t="s">
        <v>2661</v>
      </c>
      <c r="H31" s="27">
        <f t="shared" si="0"/>
        <v>98.457289140393428</v>
      </c>
      <c r="I31" s="4">
        <v>1484.4</v>
      </c>
      <c r="J31" s="4">
        <v>1386.2</v>
      </c>
      <c r="K31" s="4">
        <v>98.2</v>
      </c>
      <c r="L31" s="4">
        <v>1461.5</v>
      </c>
      <c r="M31" s="4">
        <v>42.800000190734863</v>
      </c>
      <c r="N31" s="3" t="s">
        <v>7</v>
      </c>
      <c r="O31" s="10"/>
      <c r="P31" s="10"/>
    </row>
    <row r="32" spans="1:16" s="1" customFormat="1" x14ac:dyDescent="0.25">
      <c r="A32" s="3" t="s">
        <v>9054</v>
      </c>
      <c r="B32" s="3" t="s">
        <v>9018</v>
      </c>
      <c r="C32" s="3" t="s">
        <v>2572</v>
      </c>
      <c r="D32" s="3" t="s">
        <v>2662</v>
      </c>
      <c r="E32" s="3" t="s">
        <v>2590</v>
      </c>
      <c r="F32" s="3" t="s">
        <v>2591</v>
      </c>
      <c r="G32" s="3" t="s">
        <v>2663</v>
      </c>
      <c r="H32" s="27">
        <f t="shared" si="0"/>
        <v>101.67159661553278</v>
      </c>
      <c r="I32" s="4">
        <v>1453.7</v>
      </c>
      <c r="J32" s="4">
        <v>1346</v>
      </c>
      <c r="K32" s="4">
        <v>107.7</v>
      </c>
      <c r="L32" s="4">
        <v>1478</v>
      </c>
      <c r="M32" s="4">
        <v>41.5</v>
      </c>
      <c r="N32" s="3" t="s">
        <v>7</v>
      </c>
      <c r="O32" s="10"/>
      <c r="P32" s="10"/>
    </row>
    <row r="33" spans="1:16" s="1" customFormat="1" x14ac:dyDescent="0.25">
      <c r="A33" s="3" t="s">
        <v>9055</v>
      </c>
      <c r="B33" s="3" t="s">
        <v>9035</v>
      </c>
      <c r="C33" s="3" t="s">
        <v>2572</v>
      </c>
      <c r="D33" s="3" t="s">
        <v>2664</v>
      </c>
      <c r="E33" s="3" t="s">
        <v>2624</v>
      </c>
      <c r="F33" s="3" t="s">
        <v>2625</v>
      </c>
      <c r="G33" s="3" t="s">
        <v>2665</v>
      </c>
      <c r="H33" s="27">
        <f t="shared" si="0"/>
        <v>97.800338409475458</v>
      </c>
      <c r="I33" s="4">
        <v>1477.5</v>
      </c>
      <c r="J33" s="4">
        <v>1369</v>
      </c>
      <c r="K33" s="4">
        <v>108.5</v>
      </c>
      <c r="L33" s="4">
        <v>1445</v>
      </c>
      <c r="M33" s="4">
        <v>42</v>
      </c>
      <c r="N33" s="3" t="s">
        <v>7</v>
      </c>
      <c r="O33" s="10"/>
      <c r="P33" s="10"/>
    </row>
    <row r="34" spans="1:16" s="1" customFormat="1" x14ac:dyDescent="0.25">
      <c r="A34" s="3" t="s">
        <v>9056</v>
      </c>
      <c r="B34" s="3" t="s">
        <v>9035</v>
      </c>
      <c r="C34" s="3" t="s">
        <v>2572</v>
      </c>
      <c r="D34" s="3" t="s">
        <v>2666</v>
      </c>
      <c r="E34" s="3" t="s">
        <v>2624</v>
      </c>
      <c r="F34" s="3" t="s">
        <v>2625</v>
      </c>
      <c r="G34" s="3" t="s">
        <v>2667</v>
      </c>
      <c r="H34" s="27">
        <f t="shared" si="0"/>
        <v>102.53794875913582</v>
      </c>
      <c r="I34" s="4">
        <v>1245.0999999999999</v>
      </c>
      <c r="J34" s="4">
        <v>1070</v>
      </c>
      <c r="K34" s="4">
        <v>175.1</v>
      </c>
      <c r="L34" s="4">
        <v>1276.7</v>
      </c>
      <c r="M34" s="4">
        <v>33</v>
      </c>
      <c r="N34" s="3" t="s">
        <v>7</v>
      </c>
      <c r="O34" s="10"/>
      <c r="P34" s="10"/>
    </row>
    <row r="35" spans="1:16" s="1" customFormat="1" x14ac:dyDescent="0.25">
      <c r="A35" s="3" t="s">
        <v>9057</v>
      </c>
      <c r="B35" s="3" t="s">
        <v>9058</v>
      </c>
      <c r="C35" s="3" t="s">
        <v>2572</v>
      </c>
      <c r="D35" s="3" t="s">
        <v>2668</v>
      </c>
      <c r="E35" s="3" t="s">
        <v>2669</v>
      </c>
      <c r="F35" s="3" t="s">
        <v>2670</v>
      </c>
      <c r="G35" s="3" t="s">
        <v>2671</v>
      </c>
      <c r="H35" s="27">
        <f t="shared" si="0"/>
        <v>96.532299363523293</v>
      </c>
      <c r="I35" s="4">
        <v>1366.9</v>
      </c>
      <c r="J35" s="4">
        <v>955</v>
      </c>
      <c r="K35" s="4">
        <v>411.9</v>
      </c>
      <c r="L35" s="4">
        <v>1319.5</v>
      </c>
      <c r="M35" s="4">
        <v>30</v>
      </c>
      <c r="N35" s="3" t="s">
        <v>7</v>
      </c>
      <c r="O35" s="10"/>
      <c r="P35" s="10"/>
    </row>
    <row r="36" spans="1:16" s="1" customFormat="1" x14ac:dyDescent="0.25">
      <c r="A36" s="3" t="s">
        <v>9059</v>
      </c>
      <c r="B36" s="3" t="s">
        <v>9014</v>
      </c>
      <c r="C36" s="3" t="s">
        <v>2572</v>
      </c>
      <c r="D36" s="3" t="s">
        <v>2672</v>
      </c>
      <c r="E36" s="3" t="s">
        <v>2582</v>
      </c>
      <c r="F36" s="3" t="s">
        <v>2583</v>
      </c>
      <c r="G36" s="3" t="s">
        <v>2673</v>
      </c>
      <c r="H36" s="27">
        <f t="shared" si="0"/>
        <v>97.293497363796135</v>
      </c>
      <c r="I36" s="4">
        <v>1422.5</v>
      </c>
      <c r="J36" s="4">
        <v>987</v>
      </c>
      <c r="K36" s="4">
        <v>435.5</v>
      </c>
      <c r="L36" s="4">
        <v>1384</v>
      </c>
      <c r="M36" s="4">
        <v>31</v>
      </c>
      <c r="N36" s="3" t="s">
        <v>7</v>
      </c>
      <c r="O36" s="10"/>
      <c r="P36" s="10"/>
    </row>
    <row r="37" spans="1:16" s="1" customFormat="1" x14ac:dyDescent="0.25">
      <c r="A37" s="3" t="s">
        <v>9060</v>
      </c>
      <c r="B37" s="3" t="s">
        <v>9010</v>
      </c>
      <c r="C37" s="3" t="s">
        <v>2572</v>
      </c>
      <c r="D37" s="3" t="s">
        <v>2674</v>
      </c>
      <c r="E37" s="3" t="s">
        <v>2574</v>
      </c>
      <c r="F37" s="3" t="s">
        <v>2575</v>
      </c>
      <c r="G37" s="3" t="s">
        <v>2675</v>
      </c>
      <c r="H37" s="27">
        <f t="shared" si="0"/>
        <v>96.928156175985066</v>
      </c>
      <c r="I37" s="4">
        <v>1393.3</v>
      </c>
      <c r="J37" s="4">
        <v>955</v>
      </c>
      <c r="K37" s="4">
        <v>438.3</v>
      </c>
      <c r="L37" s="4">
        <v>1350.5</v>
      </c>
      <c r="M37" s="4">
        <v>30</v>
      </c>
      <c r="N37" s="3" t="s">
        <v>7</v>
      </c>
      <c r="O37" s="10"/>
      <c r="P37" s="10"/>
    </row>
    <row r="38" spans="1:16" s="1" customFormat="1" x14ac:dyDescent="0.25">
      <c r="A38" s="3" t="s">
        <v>9061</v>
      </c>
      <c r="B38" s="3" t="s">
        <v>9035</v>
      </c>
      <c r="C38" s="3" t="s">
        <v>2572</v>
      </c>
      <c r="D38" s="3" t="s">
        <v>2676</v>
      </c>
      <c r="E38" s="3" t="s">
        <v>2624</v>
      </c>
      <c r="F38" s="3" t="s">
        <v>2625</v>
      </c>
      <c r="G38" s="3" t="s">
        <v>2677</v>
      </c>
      <c r="H38" s="27">
        <f t="shared" si="0"/>
        <v>95.950868671772852</v>
      </c>
      <c r="I38" s="4">
        <v>2141.1999999999998</v>
      </c>
      <c r="J38" s="4">
        <v>1671</v>
      </c>
      <c r="K38" s="4">
        <v>470.2</v>
      </c>
      <c r="L38" s="4">
        <v>2054.5</v>
      </c>
      <c r="M38" s="4">
        <v>51.5</v>
      </c>
      <c r="N38" s="3" t="s">
        <v>7</v>
      </c>
      <c r="O38" s="10"/>
      <c r="P38" s="10"/>
    </row>
    <row r="39" spans="1:16" s="1" customFormat="1" x14ac:dyDescent="0.25">
      <c r="A39" s="3" t="s">
        <v>9062</v>
      </c>
      <c r="B39" s="3" t="s">
        <v>9016</v>
      </c>
      <c r="C39" s="3" t="s">
        <v>2572</v>
      </c>
      <c r="D39" s="3" t="s">
        <v>2678</v>
      </c>
      <c r="E39" s="3" t="s">
        <v>2586</v>
      </c>
      <c r="F39" s="3" t="s">
        <v>2587</v>
      </c>
      <c r="G39" s="3" t="s">
        <v>2645</v>
      </c>
      <c r="H39" s="27">
        <f t="shared" si="0"/>
        <v>103.74531835205994</v>
      </c>
      <c r="I39" s="4">
        <v>934.5</v>
      </c>
      <c r="J39" s="4">
        <v>665</v>
      </c>
      <c r="K39" s="4">
        <v>269.5</v>
      </c>
      <c r="L39" s="4">
        <v>969.5</v>
      </c>
      <c r="M39" s="4">
        <v>21</v>
      </c>
      <c r="N39" s="3" t="s">
        <v>7</v>
      </c>
      <c r="O39" s="10"/>
      <c r="P39" s="10"/>
    </row>
    <row r="40" spans="1:16" s="1" customFormat="1" x14ac:dyDescent="0.25">
      <c r="A40" s="3" t="s">
        <v>9063</v>
      </c>
      <c r="B40" s="3" t="s">
        <v>9012</v>
      </c>
      <c r="C40" s="3" t="s">
        <v>2572</v>
      </c>
      <c r="D40" s="3" t="s">
        <v>2679</v>
      </c>
      <c r="E40" s="3" t="s">
        <v>2574</v>
      </c>
      <c r="F40" s="3" t="s">
        <v>2575</v>
      </c>
      <c r="G40" s="3" t="s">
        <v>2576</v>
      </c>
      <c r="H40" s="27">
        <f t="shared" si="0"/>
        <v>88.1557598702001</v>
      </c>
      <c r="I40" s="4">
        <v>554.70000000000005</v>
      </c>
      <c r="J40" s="4">
        <v>428.6</v>
      </c>
      <c r="K40" s="4">
        <v>126.1</v>
      </c>
      <c r="L40" s="4">
        <v>489</v>
      </c>
      <c r="M40" s="4">
        <v>14</v>
      </c>
      <c r="N40" s="3" t="s">
        <v>7</v>
      </c>
      <c r="O40" s="10"/>
      <c r="P40" s="10"/>
    </row>
    <row r="41" spans="1:16" s="1" customFormat="1" x14ac:dyDescent="0.25">
      <c r="A41" s="17" t="s">
        <v>9064</v>
      </c>
      <c r="B41" s="17" t="s">
        <v>9035</v>
      </c>
      <c r="C41" s="17" t="s">
        <v>2572</v>
      </c>
      <c r="D41" s="17" t="s">
        <v>2680</v>
      </c>
      <c r="E41" s="17" t="s">
        <v>2624</v>
      </c>
      <c r="F41" s="17" t="s">
        <v>2625</v>
      </c>
      <c r="G41" s="17" t="s">
        <v>2681</v>
      </c>
      <c r="H41" s="28">
        <f t="shared" si="0"/>
        <v>79.183266932270911</v>
      </c>
      <c r="I41" s="18">
        <v>100.4</v>
      </c>
      <c r="J41" s="18">
        <v>90</v>
      </c>
      <c r="K41" s="18">
        <v>10.4</v>
      </c>
      <c r="L41" s="18">
        <v>79.5</v>
      </c>
      <c r="M41" s="18">
        <v>3</v>
      </c>
      <c r="N41" s="17" t="s">
        <v>7</v>
      </c>
      <c r="O41" s="10"/>
      <c r="P41" s="10"/>
    </row>
    <row r="42" spans="1:16" s="1" customFormat="1" x14ac:dyDescent="0.25">
      <c r="A42" s="29"/>
      <c r="B42" s="29"/>
      <c r="C42" s="29"/>
      <c r="D42" s="29"/>
      <c r="E42" s="29"/>
      <c r="F42" s="29"/>
      <c r="G42" s="13" t="s">
        <v>6152</v>
      </c>
      <c r="H42" s="25">
        <f>AVERAGE(H2:H41)</f>
        <v>98.566366455805706</v>
      </c>
      <c r="I42" s="30"/>
      <c r="J42" s="31"/>
      <c r="K42" s="31"/>
      <c r="L42" s="31"/>
      <c r="M42" s="31"/>
      <c r="N42" s="29"/>
      <c r="O42" s="10"/>
      <c r="P42" s="10"/>
    </row>
    <row r="43" spans="1:16" s="1" customFormat="1" x14ac:dyDescent="0.25">
      <c r="A43" s="29"/>
      <c r="B43" s="29"/>
      <c r="C43" s="29"/>
      <c r="D43" s="29"/>
      <c r="E43" s="29"/>
      <c r="F43" s="29"/>
      <c r="G43" s="13"/>
      <c r="H43" s="13"/>
      <c r="I43" s="30"/>
      <c r="J43" s="31"/>
      <c r="K43" s="31"/>
      <c r="L43" s="31"/>
      <c r="M43" s="31"/>
      <c r="N43" s="29"/>
      <c r="O43" s="10"/>
      <c r="P43" s="10"/>
    </row>
    <row r="44" spans="1:16" s="1" customFormat="1" x14ac:dyDescent="0.25">
      <c r="A44" s="29"/>
      <c r="B44" s="29"/>
      <c r="C44" s="29"/>
      <c r="D44" s="29"/>
      <c r="E44" s="29"/>
      <c r="F44" s="29"/>
      <c r="G44" s="13"/>
      <c r="H44" s="13"/>
      <c r="I44" s="30"/>
      <c r="J44" s="31"/>
      <c r="K44" s="31"/>
      <c r="L44" s="31"/>
      <c r="M44" s="31"/>
      <c r="N44" s="29"/>
      <c r="O44" s="10"/>
      <c r="P44" s="10"/>
    </row>
    <row r="45" spans="1:16" s="1" customFormat="1" x14ac:dyDescent="0.25">
      <c r="A45" s="29"/>
      <c r="B45" s="29"/>
      <c r="C45" s="29"/>
      <c r="D45" s="29"/>
      <c r="E45" s="29"/>
      <c r="F45" s="29"/>
      <c r="G45" s="13"/>
      <c r="H45" s="13"/>
      <c r="I45" s="30"/>
      <c r="J45" s="31"/>
      <c r="K45" s="31"/>
      <c r="L45" s="31"/>
      <c r="M45" s="31"/>
      <c r="N45" s="29"/>
      <c r="O45" s="10"/>
      <c r="P45" s="10"/>
    </row>
    <row r="46" spans="1:16" s="1" customFormat="1" x14ac:dyDescent="0.25">
      <c r="A46" s="29"/>
      <c r="B46" s="29"/>
      <c r="C46" s="29"/>
      <c r="D46" s="29"/>
      <c r="E46" s="29"/>
      <c r="F46" s="29"/>
      <c r="G46" s="13"/>
      <c r="H46" s="13"/>
      <c r="I46" s="30"/>
      <c r="J46" s="31"/>
      <c r="K46" s="31"/>
      <c r="L46" s="31"/>
      <c r="M46" s="31"/>
      <c r="N46" s="29"/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x14ac:dyDescent="0.25">
      <c r="A56" s="10"/>
      <c r="B56" s="10"/>
      <c r="C56" s="10"/>
      <c r="D56" s="10"/>
      <c r="E56" s="10"/>
      <c r="F56" s="29"/>
      <c r="G56" s="32"/>
      <c r="H56" s="32"/>
      <c r="I56" s="10"/>
      <c r="J56" s="10"/>
      <c r="K56" s="10"/>
      <c r="L56" s="10"/>
      <c r="M56" s="10"/>
      <c r="N56" s="10"/>
      <c r="O56" s="10"/>
      <c r="P56" s="21"/>
    </row>
    <row r="57" spans="1:16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1"/>
    </row>
    <row r="58" spans="1:16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16"/>
  <sheetViews>
    <sheetView topLeftCell="A55" workbookViewId="0">
      <selection activeCell="H64" sqref="H64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9065</v>
      </c>
      <c r="B2" s="3" t="s">
        <v>9066</v>
      </c>
      <c r="C2" s="3" t="s">
        <v>3741</v>
      </c>
      <c r="D2" s="3" t="s">
        <v>3742</v>
      </c>
      <c r="E2" s="3" t="s">
        <v>3743</v>
      </c>
      <c r="F2" s="3" t="s">
        <v>3744</v>
      </c>
      <c r="G2" s="3" t="s">
        <v>3745</v>
      </c>
      <c r="H2" s="27">
        <f>L2/I2*100</f>
        <v>95.199999999999989</v>
      </c>
      <c r="I2" s="4">
        <v>250</v>
      </c>
      <c r="J2" s="4">
        <v>230</v>
      </c>
      <c r="K2" s="4">
        <v>20</v>
      </c>
      <c r="L2" s="4">
        <v>238</v>
      </c>
      <c r="M2" s="4">
        <v>10</v>
      </c>
      <c r="N2" s="3" t="s">
        <v>6328</v>
      </c>
      <c r="O2" s="10"/>
      <c r="P2" s="10"/>
      <c r="Q2" s="10"/>
    </row>
    <row r="3" spans="1:17" s="1" customFormat="1" x14ac:dyDescent="0.25">
      <c r="A3" s="3" t="s">
        <v>9067</v>
      </c>
      <c r="B3" s="3" t="s">
        <v>9068</v>
      </c>
      <c r="C3" s="3" t="s">
        <v>3741</v>
      </c>
      <c r="D3" s="3" t="s">
        <v>3746</v>
      </c>
      <c r="E3" s="3" t="s">
        <v>3747</v>
      </c>
      <c r="F3" s="3" t="s">
        <v>3748</v>
      </c>
      <c r="G3" s="3" t="s">
        <v>3749</v>
      </c>
      <c r="H3" s="27">
        <f t="shared" ref="H3:H66" si="0">L3/I3*100</f>
        <v>100.56179775280899</v>
      </c>
      <c r="I3" s="4">
        <v>89</v>
      </c>
      <c r="J3" s="4">
        <v>76</v>
      </c>
      <c r="K3" s="4">
        <v>13</v>
      </c>
      <c r="L3" s="4">
        <v>89.5</v>
      </c>
      <c r="M3" s="4">
        <v>3</v>
      </c>
      <c r="N3" s="3" t="s">
        <v>6328</v>
      </c>
      <c r="O3" s="10"/>
      <c r="P3" s="10"/>
      <c r="Q3" s="10"/>
    </row>
    <row r="4" spans="1:17" s="1" customFormat="1" x14ac:dyDescent="0.25">
      <c r="A4" s="3" t="s">
        <v>9069</v>
      </c>
      <c r="B4" s="3" t="s">
        <v>9070</v>
      </c>
      <c r="C4" s="3" t="s">
        <v>3741</v>
      </c>
      <c r="D4" s="3" t="s">
        <v>3750</v>
      </c>
      <c r="E4" s="3" t="s">
        <v>3751</v>
      </c>
      <c r="F4" s="3" t="s">
        <v>3752</v>
      </c>
      <c r="G4" s="3" t="s">
        <v>3753</v>
      </c>
      <c r="H4" s="27">
        <f t="shared" si="0"/>
        <v>105.31250000000001</v>
      </c>
      <c r="I4" s="4">
        <v>160</v>
      </c>
      <c r="J4" s="4">
        <v>142</v>
      </c>
      <c r="K4" s="4">
        <v>18</v>
      </c>
      <c r="L4" s="4">
        <v>168.5</v>
      </c>
      <c r="M4" s="4">
        <v>6</v>
      </c>
      <c r="N4" s="3" t="s">
        <v>6328</v>
      </c>
      <c r="O4" s="10"/>
      <c r="P4" s="10"/>
      <c r="Q4" s="10"/>
    </row>
    <row r="5" spans="1:17" s="1" customFormat="1" x14ac:dyDescent="0.25">
      <c r="A5" s="3" t="s">
        <v>9071</v>
      </c>
      <c r="B5" s="3" t="s">
        <v>9072</v>
      </c>
      <c r="C5" s="3" t="s">
        <v>3741</v>
      </c>
      <c r="D5" s="3" t="s">
        <v>3754</v>
      </c>
      <c r="E5" s="3" t="s">
        <v>3755</v>
      </c>
      <c r="F5" s="3" t="s">
        <v>3756</v>
      </c>
      <c r="G5" s="3" t="s">
        <v>477</v>
      </c>
      <c r="H5" s="27">
        <f t="shared" si="0"/>
        <v>102.59740259740259</v>
      </c>
      <c r="I5" s="4">
        <v>154</v>
      </c>
      <c r="J5" s="4">
        <v>140</v>
      </c>
      <c r="K5" s="4">
        <v>14</v>
      </c>
      <c r="L5" s="4">
        <v>158</v>
      </c>
      <c r="M5" s="4">
        <v>6</v>
      </c>
      <c r="N5" s="3" t="s">
        <v>6328</v>
      </c>
      <c r="O5" s="10"/>
      <c r="P5" s="10"/>
      <c r="Q5" s="10"/>
    </row>
    <row r="6" spans="1:17" s="1" customFormat="1" x14ac:dyDescent="0.25">
      <c r="A6" s="3" t="s">
        <v>9073</v>
      </c>
      <c r="B6" s="3" t="s">
        <v>9074</v>
      </c>
      <c r="C6" s="3" t="s">
        <v>3741</v>
      </c>
      <c r="D6" s="3" t="s">
        <v>3757</v>
      </c>
      <c r="E6" s="3" t="s">
        <v>3758</v>
      </c>
      <c r="F6" s="3" t="s">
        <v>3759</v>
      </c>
      <c r="G6" s="3" t="s">
        <v>3760</v>
      </c>
      <c r="H6" s="27">
        <f t="shared" si="0"/>
        <v>98.558711318355236</v>
      </c>
      <c r="I6" s="4">
        <v>471.8</v>
      </c>
      <c r="J6" s="4">
        <v>323.5</v>
      </c>
      <c r="K6" s="4">
        <v>148.30000000000001</v>
      </c>
      <c r="L6" s="4">
        <v>465</v>
      </c>
      <c r="M6" s="4">
        <v>14</v>
      </c>
      <c r="N6" s="3" t="s">
        <v>315</v>
      </c>
      <c r="O6" s="10"/>
      <c r="P6" s="10"/>
      <c r="Q6" s="10"/>
    </row>
    <row r="7" spans="1:17" s="1" customFormat="1" x14ac:dyDescent="0.25">
      <c r="A7" s="3" t="s">
        <v>9075</v>
      </c>
      <c r="B7" s="3" t="s">
        <v>9074</v>
      </c>
      <c r="C7" s="3" t="s">
        <v>3741</v>
      </c>
      <c r="D7" s="3" t="s">
        <v>3761</v>
      </c>
      <c r="E7" s="3" t="s">
        <v>3758</v>
      </c>
      <c r="F7" s="3" t="s">
        <v>3759</v>
      </c>
      <c r="G7" s="3" t="s">
        <v>3762</v>
      </c>
      <c r="H7" s="27">
        <f t="shared" si="0"/>
        <v>91.189155884165132</v>
      </c>
      <c r="I7" s="4">
        <v>486.9</v>
      </c>
      <c r="J7" s="4">
        <v>378</v>
      </c>
      <c r="K7" s="4">
        <v>108.9</v>
      </c>
      <c r="L7" s="4">
        <v>444</v>
      </c>
      <c r="M7" s="4">
        <v>16</v>
      </c>
      <c r="N7" s="3" t="s">
        <v>315</v>
      </c>
      <c r="O7" s="10"/>
      <c r="P7" s="10"/>
      <c r="Q7" s="10"/>
    </row>
    <row r="8" spans="1:17" s="1" customFormat="1" x14ac:dyDescent="0.25">
      <c r="A8" s="3" t="s">
        <v>9076</v>
      </c>
      <c r="B8" s="3" t="s">
        <v>9074</v>
      </c>
      <c r="C8" s="3" t="s">
        <v>3741</v>
      </c>
      <c r="D8" s="3" t="s">
        <v>3763</v>
      </c>
      <c r="E8" s="3" t="s">
        <v>3758</v>
      </c>
      <c r="F8" s="3" t="s">
        <v>3759</v>
      </c>
      <c r="G8" s="3" t="s">
        <v>3764</v>
      </c>
      <c r="H8" s="27">
        <f t="shared" si="0"/>
        <v>121.78387650085764</v>
      </c>
      <c r="I8" s="4">
        <v>116.6</v>
      </c>
      <c r="J8" s="4">
        <v>94</v>
      </c>
      <c r="K8" s="4">
        <v>22.6</v>
      </c>
      <c r="L8" s="4">
        <v>142</v>
      </c>
      <c r="M8" s="4">
        <v>4</v>
      </c>
      <c r="N8" s="3" t="s">
        <v>315</v>
      </c>
      <c r="O8" s="10"/>
      <c r="P8" s="10"/>
      <c r="Q8" s="10"/>
    </row>
    <row r="9" spans="1:17" s="1" customFormat="1" x14ac:dyDescent="0.25">
      <c r="A9" s="3" t="s">
        <v>9077</v>
      </c>
      <c r="B9" s="3" t="s">
        <v>9074</v>
      </c>
      <c r="C9" s="3" t="s">
        <v>3741</v>
      </c>
      <c r="D9" s="3" t="s">
        <v>3765</v>
      </c>
      <c r="E9" s="3" t="s">
        <v>3758</v>
      </c>
      <c r="F9" s="3" t="s">
        <v>3759</v>
      </c>
      <c r="G9" s="3" t="s">
        <v>3766</v>
      </c>
      <c r="H9" s="27">
        <f t="shared" si="0"/>
        <v>95.686274509803923</v>
      </c>
      <c r="I9" s="4">
        <v>127.5</v>
      </c>
      <c r="J9" s="4">
        <v>94</v>
      </c>
      <c r="K9" s="4">
        <v>33.5</v>
      </c>
      <c r="L9" s="4">
        <v>122</v>
      </c>
      <c r="M9" s="4">
        <v>4</v>
      </c>
      <c r="N9" s="3" t="s">
        <v>315</v>
      </c>
      <c r="O9" s="10"/>
      <c r="P9" s="10"/>
      <c r="Q9" s="10"/>
    </row>
    <row r="10" spans="1:17" s="1" customFormat="1" x14ac:dyDescent="0.25">
      <c r="A10" s="3" t="s">
        <v>9078</v>
      </c>
      <c r="B10" s="3" t="s">
        <v>9079</v>
      </c>
      <c r="C10" s="3" t="s">
        <v>3741</v>
      </c>
      <c r="D10" s="3" t="s">
        <v>3767</v>
      </c>
      <c r="E10" s="3" t="s">
        <v>3768</v>
      </c>
      <c r="F10" s="3" t="s">
        <v>3769</v>
      </c>
      <c r="G10" s="3" t="s">
        <v>3770</v>
      </c>
      <c r="H10" s="27">
        <f t="shared" si="0"/>
        <v>106.36321411983278</v>
      </c>
      <c r="I10" s="4">
        <v>215.3</v>
      </c>
      <c r="J10" s="4">
        <v>192.5</v>
      </c>
      <c r="K10" s="4">
        <v>22.8</v>
      </c>
      <c r="L10" s="4">
        <v>229</v>
      </c>
      <c r="M10" s="4">
        <v>9</v>
      </c>
      <c r="N10" s="3" t="s">
        <v>6328</v>
      </c>
      <c r="O10" s="10"/>
      <c r="P10" s="10"/>
      <c r="Q10" s="10"/>
    </row>
    <row r="11" spans="1:17" s="1" customFormat="1" x14ac:dyDescent="0.25">
      <c r="A11" s="3" t="s">
        <v>9080</v>
      </c>
      <c r="B11" s="3" t="s">
        <v>9081</v>
      </c>
      <c r="C11" s="3" t="s">
        <v>3741</v>
      </c>
      <c r="D11" s="3" t="s">
        <v>3771</v>
      </c>
      <c r="E11" s="3" t="s">
        <v>3772</v>
      </c>
      <c r="F11" s="3" t="s">
        <v>3773</v>
      </c>
      <c r="G11" s="3" t="s">
        <v>3774</v>
      </c>
      <c r="H11" s="27">
        <f t="shared" si="0"/>
        <v>103.46666666666667</v>
      </c>
      <c r="I11" s="4">
        <v>187.5</v>
      </c>
      <c r="J11" s="4">
        <v>169.5</v>
      </c>
      <c r="K11" s="4">
        <v>18</v>
      </c>
      <c r="L11" s="4">
        <v>194</v>
      </c>
      <c r="M11" s="4">
        <v>8</v>
      </c>
      <c r="N11" s="3" t="s">
        <v>6260</v>
      </c>
      <c r="O11" s="10"/>
      <c r="P11" s="10"/>
      <c r="Q11" s="10"/>
    </row>
    <row r="12" spans="1:17" s="1" customFormat="1" x14ac:dyDescent="0.25">
      <c r="A12" s="3" t="s">
        <v>9082</v>
      </c>
      <c r="B12" s="3" t="s">
        <v>9083</v>
      </c>
      <c r="C12" s="3" t="s">
        <v>3741</v>
      </c>
      <c r="D12" s="3" t="s">
        <v>3775</v>
      </c>
      <c r="E12" s="3" t="s">
        <v>3776</v>
      </c>
      <c r="F12" s="3" t="s">
        <v>2444</v>
      </c>
      <c r="G12" s="3" t="s">
        <v>3777</v>
      </c>
      <c r="H12" s="27">
        <f t="shared" si="0"/>
        <v>100.86206896551724</v>
      </c>
      <c r="I12" s="4">
        <v>116</v>
      </c>
      <c r="J12" s="4">
        <v>103</v>
      </c>
      <c r="K12" s="4">
        <v>13</v>
      </c>
      <c r="L12" s="4">
        <v>117</v>
      </c>
      <c r="M12" s="4">
        <v>5</v>
      </c>
      <c r="N12" s="3" t="s">
        <v>6328</v>
      </c>
      <c r="O12" s="10"/>
      <c r="P12" s="10"/>
      <c r="Q12" s="10"/>
    </row>
    <row r="13" spans="1:17" s="1" customFormat="1" x14ac:dyDescent="0.25">
      <c r="A13" s="3" t="s">
        <v>9084</v>
      </c>
      <c r="B13" s="3" t="s">
        <v>9085</v>
      </c>
      <c r="C13" s="3" t="s">
        <v>3741</v>
      </c>
      <c r="D13" s="3" t="s">
        <v>3778</v>
      </c>
      <c r="E13" s="3" t="s">
        <v>3751</v>
      </c>
      <c r="F13" s="3" t="s">
        <v>3779</v>
      </c>
      <c r="G13" s="3" t="s">
        <v>3780</v>
      </c>
      <c r="H13" s="27">
        <f t="shared" si="0"/>
        <v>97.039473684210535</v>
      </c>
      <c r="I13" s="4">
        <v>304</v>
      </c>
      <c r="J13" s="4">
        <v>274</v>
      </c>
      <c r="K13" s="4">
        <v>30</v>
      </c>
      <c r="L13" s="4">
        <v>295</v>
      </c>
      <c r="M13" s="4">
        <v>11</v>
      </c>
      <c r="N13" s="3" t="s">
        <v>6328</v>
      </c>
      <c r="O13" s="10"/>
      <c r="P13" s="10"/>
      <c r="Q13" s="10"/>
    </row>
    <row r="14" spans="1:17" s="1" customFormat="1" x14ac:dyDescent="0.25">
      <c r="A14" s="3" t="s">
        <v>9086</v>
      </c>
      <c r="B14" s="3" t="s">
        <v>9087</v>
      </c>
      <c r="C14" s="3" t="s">
        <v>3741</v>
      </c>
      <c r="D14" s="3" t="s">
        <v>3781</v>
      </c>
      <c r="E14" s="3" t="s">
        <v>3782</v>
      </c>
      <c r="F14" s="3" t="s">
        <v>3783</v>
      </c>
      <c r="G14" s="3" t="s">
        <v>3784</v>
      </c>
      <c r="H14" s="27">
        <f t="shared" si="0"/>
        <v>91.489361702127653</v>
      </c>
      <c r="I14" s="4">
        <v>188</v>
      </c>
      <c r="J14" s="4">
        <v>166</v>
      </c>
      <c r="K14" s="4">
        <v>22</v>
      </c>
      <c r="L14" s="4">
        <v>172</v>
      </c>
      <c r="M14" s="4">
        <v>7</v>
      </c>
      <c r="N14" s="3" t="s">
        <v>6328</v>
      </c>
      <c r="O14" s="10"/>
      <c r="P14" s="10"/>
      <c r="Q14" s="10"/>
    </row>
    <row r="15" spans="1:17" s="1" customFormat="1" x14ac:dyDescent="0.25">
      <c r="A15" s="3" t="s">
        <v>9088</v>
      </c>
      <c r="B15" s="3" t="s">
        <v>9089</v>
      </c>
      <c r="C15" s="3" t="s">
        <v>3741</v>
      </c>
      <c r="D15" s="3" t="s">
        <v>3785</v>
      </c>
      <c r="E15" s="3" t="s">
        <v>3786</v>
      </c>
      <c r="F15" s="3" t="s">
        <v>3787</v>
      </c>
      <c r="G15" s="3" t="s">
        <v>3788</v>
      </c>
      <c r="H15" s="27">
        <f t="shared" si="0"/>
        <v>109.56521739130434</v>
      </c>
      <c r="I15" s="4">
        <v>230</v>
      </c>
      <c r="J15" s="4">
        <v>207</v>
      </c>
      <c r="K15" s="4">
        <v>23</v>
      </c>
      <c r="L15" s="4">
        <v>252</v>
      </c>
      <c r="M15" s="4">
        <v>9</v>
      </c>
      <c r="N15" s="3" t="s">
        <v>6328</v>
      </c>
      <c r="O15" s="10"/>
      <c r="P15" s="10"/>
      <c r="Q15" s="10"/>
    </row>
    <row r="16" spans="1:17" s="1" customFormat="1" x14ac:dyDescent="0.25">
      <c r="A16" s="3" t="s">
        <v>9090</v>
      </c>
      <c r="B16" s="3" t="s">
        <v>9085</v>
      </c>
      <c r="C16" s="3" t="s">
        <v>3741</v>
      </c>
      <c r="D16" s="3" t="s">
        <v>3789</v>
      </c>
      <c r="E16" s="3" t="s">
        <v>3751</v>
      </c>
      <c r="F16" s="3" t="s">
        <v>3779</v>
      </c>
      <c r="G16" s="3" t="s">
        <v>3790</v>
      </c>
      <c r="H16" s="27">
        <f t="shared" si="0"/>
        <v>103.125</v>
      </c>
      <c r="I16" s="4">
        <v>416</v>
      </c>
      <c r="J16" s="4">
        <v>370</v>
      </c>
      <c r="K16" s="4">
        <v>46</v>
      </c>
      <c r="L16" s="4">
        <v>429</v>
      </c>
      <c r="M16" s="4">
        <v>16</v>
      </c>
      <c r="N16" s="3" t="s">
        <v>6328</v>
      </c>
      <c r="O16" s="10"/>
      <c r="P16" s="10"/>
      <c r="Q16" s="10"/>
    </row>
    <row r="17" spans="1:17" s="1" customFormat="1" x14ac:dyDescent="0.25">
      <c r="A17" s="3" t="s">
        <v>9091</v>
      </c>
      <c r="B17" s="3" t="s">
        <v>9092</v>
      </c>
      <c r="C17" s="3" t="s">
        <v>3741</v>
      </c>
      <c r="D17" s="3" t="s">
        <v>3791</v>
      </c>
      <c r="E17" s="3" t="s">
        <v>3792</v>
      </c>
      <c r="F17" s="3" t="s">
        <v>3793</v>
      </c>
      <c r="G17" s="3" t="s">
        <v>3794</v>
      </c>
      <c r="H17" s="27">
        <f t="shared" si="0"/>
        <v>100.22624434389141</v>
      </c>
      <c r="I17" s="4">
        <v>221</v>
      </c>
      <c r="J17" s="4">
        <v>202</v>
      </c>
      <c r="K17" s="4">
        <v>19</v>
      </c>
      <c r="L17" s="4">
        <v>221.5</v>
      </c>
      <c r="M17" s="4">
        <v>8</v>
      </c>
      <c r="N17" s="3" t="s">
        <v>6328</v>
      </c>
      <c r="O17" s="10"/>
      <c r="P17" s="10"/>
      <c r="Q17" s="10"/>
    </row>
    <row r="18" spans="1:17" s="1" customFormat="1" x14ac:dyDescent="0.25">
      <c r="A18" s="3" t="s">
        <v>9093</v>
      </c>
      <c r="B18" s="3" t="s">
        <v>9094</v>
      </c>
      <c r="C18" s="3" t="s">
        <v>3741</v>
      </c>
      <c r="D18" s="3" t="s">
        <v>3795</v>
      </c>
      <c r="E18" s="3" t="s">
        <v>3796</v>
      </c>
      <c r="F18" s="3" t="s">
        <v>3797</v>
      </c>
      <c r="G18" s="3" t="s">
        <v>3798</v>
      </c>
      <c r="H18" s="27">
        <f t="shared" si="0"/>
        <v>100.88757396449704</v>
      </c>
      <c r="I18" s="4">
        <v>338</v>
      </c>
      <c r="J18" s="4">
        <v>294</v>
      </c>
      <c r="K18" s="4">
        <v>44</v>
      </c>
      <c r="L18" s="4">
        <v>341</v>
      </c>
      <c r="M18" s="4">
        <v>13</v>
      </c>
      <c r="N18" s="3" t="s">
        <v>6328</v>
      </c>
      <c r="O18" s="10"/>
      <c r="P18" s="10"/>
      <c r="Q18" s="10"/>
    </row>
    <row r="19" spans="1:17" s="1" customFormat="1" x14ac:dyDescent="0.25">
      <c r="A19" s="3" t="s">
        <v>9095</v>
      </c>
      <c r="B19" s="3" t="s">
        <v>9096</v>
      </c>
      <c r="C19" s="3" t="s">
        <v>3741</v>
      </c>
      <c r="D19" s="3" t="s">
        <v>3799</v>
      </c>
      <c r="E19" s="3" t="s">
        <v>3800</v>
      </c>
      <c r="F19" s="3" t="s">
        <v>3801</v>
      </c>
      <c r="G19" s="3" t="s">
        <v>3802</v>
      </c>
      <c r="H19" s="27">
        <f t="shared" si="0"/>
        <v>112.36842105263159</v>
      </c>
      <c r="I19" s="4">
        <v>190</v>
      </c>
      <c r="J19" s="4">
        <v>162</v>
      </c>
      <c r="K19" s="4">
        <v>28</v>
      </c>
      <c r="L19" s="4">
        <v>213.5</v>
      </c>
      <c r="M19" s="4">
        <v>7</v>
      </c>
      <c r="N19" s="3" t="s">
        <v>6328</v>
      </c>
      <c r="O19" s="10"/>
      <c r="P19" s="10"/>
      <c r="Q19" s="10"/>
    </row>
    <row r="20" spans="1:17" s="1" customFormat="1" x14ac:dyDescent="0.25">
      <c r="A20" s="3" t="s">
        <v>9097</v>
      </c>
      <c r="B20" s="3" t="s">
        <v>9098</v>
      </c>
      <c r="C20" s="3" t="s">
        <v>3741</v>
      </c>
      <c r="D20" s="3" t="s">
        <v>3803</v>
      </c>
      <c r="E20" s="3" t="s">
        <v>3804</v>
      </c>
      <c r="F20" s="3" t="s">
        <v>3805</v>
      </c>
      <c r="G20" s="3" t="s">
        <v>3806</v>
      </c>
      <c r="H20" s="27">
        <f t="shared" si="0"/>
        <v>97.848360655737707</v>
      </c>
      <c r="I20" s="4">
        <v>390.4</v>
      </c>
      <c r="J20" s="4">
        <v>252</v>
      </c>
      <c r="K20" s="4">
        <v>138.4</v>
      </c>
      <c r="L20" s="4">
        <v>382</v>
      </c>
      <c r="M20" s="4">
        <v>11</v>
      </c>
      <c r="N20" s="3" t="s">
        <v>315</v>
      </c>
      <c r="O20" s="10"/>
      <c r="P20" s="10"/>
      <c r="Q20" s="10"/>
    </row>
    <row r="21" spans="1:17" s="1" customFormat="1" x14ac:dyDescent="0.25">
      <c r="A21" s="3" t="s">
        <v>9099</v>
      </c>
      <c r="B21" s="3" t="s">
        <v>9100</v>
      </c>
      <c r="C21" s="3" t="s">
        <v>3741</v>
      </c>
      <c r="D21" s="3" t="s">
        <v>3807</v>
      </c>
      <c r="E21" s="3" t="s">
        <v>3808</v>
      </c>
      <c r="F21" s="3" t="s">
        <v>3809</v>
      </c>
      <c r="G21" s="3" t="s">
        <v>3810</v>
      </c>
      <c r="H21" s="27">
        <f t="shared" si="0"/>
        <v>105.1948051948052</v>
      </c>
      <c r="I21" s="4">
        <v>154</v>
      </c>
      <c r="J21" s="4">
        <v>136</v>
      </c>
      <c r="K21" s="4">
        <v>18</v>
      </c>
      <c r="L21" s="4">
        <v>162</v>
      </c>
      <c r="M21" s="4">
        <v>6</v>
      </c>
      <c r="N21" s="3" t="s">
        <v>6328</v>
      </c>
      <c r="O21" s="10"/>
      <c r="P21" s="10"/>
      <c r="Q21" s="10"/>
    </row>
    <row r="22" spans="1:17" s="1" customFormat="1" x14ac:dyDescent="0.25">
      <c r="A22" s="3" t="s">
        <v>9101</v>
      </c>
      <c r="B22" s="3" t="s">
        <v>9098</v>
      </c>
      <c r="C22" s="3" t="s">
        <v>3741</v>
      </c>
      <c r="D22" s="3" t="s">
        <v>3811</v>
      </c>
      <c r="E22" s="3" t="s">
        <v>3812</v>
      </c>
      <c r="F22" s="3" t="s">
        <v>3805</v>
      </c>
      <c r="G22" s="3" t="s">
        <v>3813</v>
      </c>
      <c r="H22" s="27">
        <f t="shared" si="0"/>
        <v>100.18656716417911</v>
      </c>
      <c r="I22" s="4">
        <v>268</v>
      </c>
      <c r="J22" s="4">
        <v>206</v>
      </c>
      <c r="K22" s="4">
        <v>62</v>
      </c>
      <c r="L22" s="4">
        <v>268.5</v>
      </c>
      <c r="M22" s="4">
        <v>9</v>
      </c>
      <c r="N22" s="3" t="s">
        <v>315</v>
      </c>
      <c r="O22" s="10"/>
      <c r="P22" s="10"/>
      <c r="Q22" s="10"/>
    </row>
    <row r="23" spans="1:17" s="1" customFormat="1" x14ac:dyDescent="0.25">
      <c r="A23" s="3" t="s">
        <v>9102</v>
      </c>
      <c r="B23" s="3" t="s">
        <v>9098</v>
      </c>
      <c r="C23" s="3" t="s">
        <v>3741</v>
      </c>
      <c r="D23" s="3" t="s">
        <v>3814</v>
      </c>
      <c r="E23" s="3" t="s">
        <v>3804</v>
      </c>
      <c r="F23" s="3" t="s">
        <v>3805</v>
      </c>
      <c r="G23" s="3" t="s">
        <v>3815</v>
      </c>
      <c r="H23" s="27">
        <f t="shared" si="0"/>
        <v>100.73448402497245</v>
      </c>
      <c r="I23" s="4">
        <v>272.3</v>
      </c>
      <c r="J23" s="4">
        <v>216</v>
      </c>
      <c r="K23" s="4">
        <v>56.3</v>
      </c>
      <c r="L23" s="4">
        <v>274.3</v>
      </c>
      <c r="M23" s="4">
        <v>9</v>
      </c>
      <c r="N23" s="3" t="s">
        <v>315</v>
      </c>
      <c r="O23" s="10"/>
      <c r="P23" s="10"/>
      <c r="Q23" s="10"/>
    </row>
    <row r="24" spans="1:17" s="1" customFormat="1" x14ac:dyDescent="0.25">
      <c r="A24" s="3" t="s">
        <v>9103</v>
      </c>
      <c r="B24" s="3" t="s">
        <v>9098</v>
      </c>
      <c r="C24" s="3" t="s">
        <v>3741</v>
      </c>
      <c r="D24" s="3" t="s">
        <v>3816</v>
      </c>
      <c r="E24" s="3" t="s">
        <v>3817</v>
      </c>
      <c r="F24" s="3" t="s">
        <v>3805</v>
      </c>
      <c r="G24" s="3" t="s">
        <v>3818</v>
      </c>
      <c r="H24" s="27">
        <f t="shared" si="0"/>
        <v>101.7391304347826</v>
      </c>
      <c r="I24" s="4">
        <v>115</v>
      </c>
      <c r="J24" s="4">
        <v>100</v>
      </c>
      <c r="K24" s="4">
        <v>15</v>
      </c>
      <c r="L24" s="4">
        <v>117</v>
      </c>
      <c r="M24" s="4">
        <v>4</v>
      </c>
      <c r="N24" s="3" t="s">
        <v>315</v>
      </c>
      <c r="O24" s="10"/>
      <c r="P24" s="10"/>
      <c r="Q24" s="10"/>
    </row>
    <row r="25" spans="1:17" s="1" customFormat="1" x14ac:dyDescent="0.25">
      <c r="A25" s="3" t="s">
        <v>9104</v>
      </c>
      <c r="B25" s="3" t="s">
        <v>9098</v>
      </c>
      <c r="C25" s="3" t="s">
        <v>3741</v>
      </c>
      <c r="D25" s="3" t="s">
        <v>3819</v>
      </c>
      <c r="E25" s="3" t="s">
        <v>3812</v>
      </c>
      <c r="F25" s="3" t="s">
        <v>3805</v>
      </c>
      <c r="G25" s="3" t="s">
        <v>3820</v>
      </c>
      <c r="H25" s="27">
        <f t="shared" si="0"/>
        <v>97.244732576985399</v>
      </c>
      <c r="I25" s="4">
        <v>493.6</v>
      </c>
      <c r="J25" s="4">
        <v>383</v>
      </c>
      <c r="K25" s="4">
        <v>110.6</v>
      </c>
      <c r="L25" s="4">
        <v>480</v>
      </c>
      <c r="M25" s="4">
        <v>17</v>
      </c>
      <c r="N25" s="3" t="s">
        <v>315</v>
      </c>
      <c r="O25" s="10"/>
      <c r="P25" s="10"/>
      <c r="Q25" s="10"/>
    </row>
    <row r="26" spans="1:17" s="1" customFormat="1" x14ac:dyDescent="0.25">
      <c r="A26" s="3" t="s">
        <v>9105</v>
      </c>
      <c r="B26" s="3" t="s">
        <v>9098</v>
      </c>
      <c r="C26" s="3" t="s">
        <v>3741</v>
      </c>
      <c r="D26" s="3" t="s">
        <v>3821</v>
      </c>
      <c r="E26" s="3" t="s">
        <v>3822</v>
      </c>
      <c r="F26" s="3" t="s">
        <v>3805</v>
      </c>
      <c r="G26" s="3" t="s">
        <v>3823</v>
      </c>
      <c r="H26" s="27">
        <f t="shared" si="0"/>
        <v>100</v>
      </c>
      <c r="I26" s="4">
        <v>210.5</v>
      </c>
      <c r="J26" s="4">
        <v>166.5</v>
      </c>
      <c r="K26" s="4">
        <v>44</v>
      </c>
      <c r="L26" s="4">
        <v>210.5</v>
      </c>
      <c r="M26" s="4">
        <v>8</v>
      </c>
      <c r="N26" s="3" t="s">
        <v>315</v>
      </c>
      <c r="O26" s="10"/>
      <c r="P26" s="10"/>
      <c r="Q26" s="10"/>
    </row>
    <row r="27" spans="1:17" s="1" customFormat="1" x14ac:dyDescent="0.25">
      <c r="A27" s="3" t="s">
        <v>9106</v>
      </c>
      <c r="B27" s="3" t="s">
        <v>9098</v>
      </c>
      <c r="C27" s="3" t="s">
        <v>3741</v>
      </c>
      <c r="D27" s="3" t="s">
        <v>895</v>
      </c>
      <c r="E27" s="3" t="s">
        <v>3804</v>
      </c>
      <c r="F27" s="3" t="s">
        <v>3805</v>
      </c>
      <c r="G27" s="3" t="s">
        <v>3824</v>
      </c>
      <c r="H27" s="27">
        <f t="shared" si="0"/>
        <v>103.10269934843315</v>
      </c>
      <c r="I27" s="4">
        <v>322.3</v>
      </c>
      <c r="J27" s="4">
        <v>262</v>
      </c>
      <c r="K27" s="4">
        <v>60.3</v>
      </c>
      <c r="L27" s="4">
        <v>332.3</v>
      </c>
      <c r="M27" s="4">
        <v>11</v>
      </c>
      <c r="N27" s="3" t="s">
        <v>315</v>
      </c>
      <c r="O27" s="10"/>
      <c r="P27" s="10"/>
      <c r="Q27" s="10"/>
    </row>
    <row r="28" spans="1:17" s="1" customFormat="1" x14ac:dyDescent="0.25">
      <c r="A28" s="3" t="s">
        <v>9107</v>
      </c>
      <c r="B28" s="3" t="s">
        <v>9098</v>
      </c>
      <c r="C28" s="3" t="s">
        <v>3741</v>
      </c>
      <c r="D28" s="3" t="s">
        <v>1657</v>
      </c>
      <c r="E28" s="3" t="s">
        <v>3822</v>
      </c>
      <c r="F28" s="3" t="s">
        <v>3805</v>
      </c>
      <c r="G28" s="3" t="s">
        <v>3825</v>
      </c>
      <c r="H28" s="27">
        <f t="shared" si="0"/>
        <v>102.17391304347827</v>
      </c>
      <c r="I28" s="4">
        <v>138</v>
      </c>
      <c r="J28" s="4">
        <v>122</v>
      </c>
      <c r="K28" s="4">
        <v>16</v>
      </c>
      <c r="L28" s="4">
        <v>141</v>
      </c>
      <c r="M28" s="4">
        <v>5</v>
      </c>
      <c r="N28" s="3" t="s">
        <v>315</v>
      </c>
      <c r="O28" s="10"/>
      <c r="P28" s="10"/>
      <c r="Q28" s="10"/>
    </row>
    <row r="29" spans="1:17" s="1" customFormat="1" x14ac:dyDescent="0.25">
      <c r="A29" s="3" t="s">
        <v>9108</v>
      </c>
      <c r="B29" s="3" t="s">
        <v>9098</v>
      </c>
      <c r="C29" s="3" t="s">
        <v>3741</v>
      </c>
      <c r="D29" s="3" t="s">
        <v>3826</v>
      </c>
      <c r="E29" s="3" t="s">
        <v>3812</v>
      </c>
      <c r="F29" s="3" t="s">
        <v>3805</v>
      </c>
      <c r="G29" s="3" t="s">
        <v>3827</v>
      </c>
      <c r="H29" s="27">
        <f t="shared" si="0"/>
        <v>106.98906922822127</v>
      </c>
      <c r="I29" s="4">
        <v>301.89999999999998</v>
      </c>
      <c r="J29" s="4">
        <v>208</v>
      </c>
      <c r="K29" s="4">
        <v>93.9</v>
      </c>
      <c r="L29" s="4">
        <v>323</v>
      </c>
      <c r="M29" s="4">
        <v>9</v>
      </c>
      <c r="N29" s="3" t="s">
        <v>315</v>
      </c>
      <c r="O29" s="10"/>
      <c r="P29" s="10"/>
      <c r="Q29" s="10"/>
    </row>
    <row r="30" spans="1:17" s="1" customFormat="1" x14ac:dyDescent="0.25">
      <c r="A30" s="3" t="s">
        <v>9109</v>
      </c>
      <c r="B30" s="3" t="s">
        <v>9098</v>
      </c>
      <c r="C30" s="3" t="s">
        <v>3741</v>
      </c>
      <c r="D30" s="3" t="s">
        <v>3828</v>
      </c>
      <c r="E30" s="3" t="s">
        <v>3822</v>
      </c>
      <c r="F30" s="3" t="s">
        <v>3805</v>
      </c>
      <c r="G30" s="3" t="s">
        <v>3829</v>
      </c>
      <c r="H30" s="27">
        <f t="shared" si="0"/>
        <v>104.74391267842149</v>
      </c>
      <c r="I30" s="4">
        <v>238.2</v>
      </c>
      <c r="J30" s="4">
        <v>188</v>
      </c>
      <c r="K30" s="4">
        <v>50.2</v>
      </c>
      <c r="L30" s="4">
        <v>249.5</v>
      </c>
      <c r="M30" s="4">
        <v>8</v>
      </c>
      <c r="N30" s="3" t="s">
        <v>315</v>
      </c>
      <c r="O30" s="10"/>
      <c r="P30" s="10"/>
      <c r="Q30" s="10"/>
    </row>
    <row r="31" spans="1:17" s="1" customFormat="1" x14ac:dyDescent="0.25">
      <c r="A31" s="3" t="s">
        <v>9110</v>
      </c>
      <c r="B31" s="3" t="s">
        <v>9111</v>
      </c>
      <c r="C31" s="3" t="s">
        <v>3741</v>
      </c>
      <c r="D31" s="3" t="s">
        <v>3830</v>
      </c>
      <c r="E31" s="3" t="s">
        <v>3782</v>
      </c>
      <c r="F31" s="3" t="s">
        <v>3831</v>
      </c>
      <c r="G31" s="3" t="s">
        <v>3832</v>
      </c>
      <c r="H31" s="27">
        <f t="shared" si="0"/>
        <v>104.58715596330275</v>
      </c>
      <c r="I31" s="4">
        <v>218</v>
      </c>
      <c r="J31" s="4">
        <v>188</v>
      </c>
      <c r="K31" s="4">
        <v>30</v>
      </c>
      <c r="L31" s="4">
        <v>228</v>
      </c>
      <c r="M31" s="4">
        <v>8</v>
      </c>
      <c r="N31" s="3" t="s">
        <v>6328</v>
      </c>
      <c r="O31" s="10"/>
      <c r="P31" s="10"/>
      <c r="Q31" s="10"/>
    </row>
    <row r="32" spans="1:17" s="1" customFormat="1" x14ac:dyDescent="0.25">
      <c r="A32" s="3" t="s">
        <v>9112</v>
      </c>
      <c r="B32" s="3" t="s">
        <v>9113</v>
      </c>
      <c r="C32" s="3" t="s">
        <v>3741</v>
      </c>
      <c r="D32" s="3" t="s">
        <v>3833</v>
      </c>
      <c r="E32" s="3" t="s">
        <v>3834</v>
      </c>
      <c r="F32" s="3" t="s">
        <v>3835</v>
      </c>
      <c r="G32" s="3" t="s">
        <v>598</v>
      </c>
      <c r="H32" s="27">
        <f t="shared" si="0"/>
        <v>100.24691358024691</v>
      </c>
      <c r="I32" s="4">
        <v>405</v>
      </c>
      <c r="J32" s="4">
        <v>350</v>
      </c>
      <c r="K32" s="4">
        <v>55</v>
      </c>
      <c r="L32" s="4">
        <v>406</v>
      </c>
      <c r="M32" s="4">
        <v>15</v>
      </c>
      <c r="N32" s="3" t="s">
        <v>6328</v>
      </c>
      <c r="O32" s="10"/>
      <c r="P32" s="10"/>
      <c r="Q32" s="10"/>
    </row>
    <row r="33" spans="1:17" s="1" customFormat="1" x14ac:dyDescent="0.25">
      <c r="A33" s="3" t="s">
        <v>9114</v>
      </c>
      <c r="B33" s="3" t="s">
        <v>9074</v>
      </c>
      <c r="C33" s="3" t="s">
        <v>3741</v>
      </c>
      <c r="D33" s="3" t="s">
        <v>3836</v>
      </c>
      <c r="E33" s="3" t="s">
        <v>3758</v>
      </c>
      <c r="F33" s="3" t="s">
        <v>3759</v>
      </c>
      <c r="G33" s="3" t="s">
        <v>3837</v>
      </c>
      <c r="H33" s="27">
        <f t="shared" si="0"/>
        <v>98.342541436464089</v>
      </c>
      <c r="I33" s="4">
        <v>543</v>
      </c>
      <c r="J33" s="4">
        <v>416</v>
      </c>
      <c r="K33" s="4">
        <v>127</v>
      </c>
      <c r="L33" s="4">
        <v>534</v>
      </c>
      <c r="M33" s="4">
        <v>18</v>
      </c>
      <c r="N33" s="3" t="s">
        <v>315</v>
      </c>
      <c r="O33" s="10"/>
      <c r="P33" s="10"/>
      <c r="Q33" s="10"/>
    </row>
    <row r="34" spans="1:17" s="1" customFormat="1" x14ac:dyDescent="0.25">
      <c r="A34" s="3" t="s">
        <v>9115</v>
      </c>
      <c r="B34" s="3" t="s">
        <v>9074</v>
      </c>
      <c r="C34" s="3" t="s">
        <v>3741</v>
      </c>
      <c r="D34" s="3" t="s">
        <v>3838</v>
      </c>
      <c r="E34" s="3" t="s">
        <v>3758</v>
      </c>
      <c r="F34" s="3" t="s">
        <v>3759</v>
      </c>
      <c r="G34" s="3" t="s">
        <v>3839</v>
      </c>
      <c r="H34" s="27">
        <f t="shared" si="0"/>
        <v>100.09442870632672</v>
      </c>
      <c r="I34" s="4">
        <v>529.5</v>
      </c>
      <c r="J34" s="4">
        <v>376</v>
      </c>
      <c r="K34" s="4">
        <v>153.5</v>
      </c>
      <c r="L34" s="4">
        <v>530</v>
      </c>
      <c r="M34" s="4">
        <v>16</v>
      </c>
      <c r="N34" s="3" t="s">
        <v>315</v>
      </c>
      <c r="O34" s="10"/>
      <c r="P34" s="10"/>
      <c r="Q34" s="10"/>
    </row>
    <row r="35" spans="1:17" s="1" customFormat="1" x14ac:dyDescent="0.25">
      <c r="A35" s="3" t="s">
        <v>9116</v>
      </c>
      <c r="B35" s="3" t="s">
        <v>9074</v>
      </c>
      <c r="C35" s="3" t="s">
        <v>3741</v>
      </c>
      <c r="D35" s="3" t="s">
        <v>3840</v>
      </c>
      <c r="E35" s="3" t="s">
        <v>3758</v>
      </c>
      <c r="F35" s="3" t="s">
        <v>3759</v>
      </c>
      <c r="G35" s="3" t="s">
        <v>3841</v>
      </c>
      <c r="H35" s="27">
        <f t="shared" si="0"/>
        <v>100.75924075924077</v>
      </c>
      <c r="I35" s="4">
        <v>500.5</v>
      </c>
      <c r="J35" s="4">
        <v>350</v>
      </c>
      <c r="K35" s="4">
        <v>150.5</v>
      </c>
      <c r="L35" s="4">
        <v>504.3</v>
      </c>
      <c r="M35" s="4">
        <v>11</v>
      </c>
      <c r="N35" s="3" t="s">
        <v>315</v>
      </c>
      <c r="O35" s="10"/>
      <c r="P35" s="10"/>
      <c r="Q35" s="10"/>
    </row>
    <row r="36" spans="1:17" s="1" customFormat="1" x14ac:dyDescent="0.25">
      <c r="A36" s="3" t="s">
        <v>9117</v>
      </c>
      <c r="B36" s="3" t="s">
        <v>9081</v>
      </c>
      <c r="C36" s="3" t="s">
        <v>3741</v>
      </c>
      <c r="D36" s="3" t="s">
        <v>3842</v>
      </c>
      <c r="E36" s="3" t="s">
        <v>3772</v>
      </c>
      <c r="F36" s="3" t="s">
        <v>3773</v>
      </c>
      <c r="G36" s="3" t="s">
        <v>3843</v>
      </c>
      <c r="H36" s="27">
        <f t="shared" si="0"/>
        <v>92.845786963434023</v>
      </c>
      <c r="I36" s="4">
        <v>314.5</v>
      </c>
      <c r="J36" s="4">
        <v>261.5</v>
      </c>
      <c r="K36" s="4">
        <v>53</v>
      </c>
      <c r="L36" s="4">
        <v>292</v>
      </c>
      <c r="M36" s="4">
        <v>12</v>
      </c>
      <c r="N36" s="3" t="s">
        <v>6260</v>
      </c>
      <c r="O36" s="10"/>
      <c r="P36" s="10"/>
      <c r="Q36" s="10"/>
    </row>
    <row r="37" spans="1:17" s="1" customFormat="1" x14ac:dyDescent="0.25">
      <c r="A37" s="3" t="s">
        <v>9118</v>
      </c>
      <c r="B37" s="3" t="s">
        <v>9081</v>
      </c>
      <c r="C37" s="3" t="s">
        <v>3741</v>
      </c>
      <c r="D37" s="3" t="s">
        <v>3844</v>
      </c>
      <c r="E37" s="3" t="s">
        <v>3772</v>
      </c>
      <c r="F37" s="3" t="s">
        <v>3773</v>
      </c>
      <c r="G37" s="3" t="s">
        <v>3845</v>
      </c>
      <c r="H37" s="27">
        <f t="shared" si="0"/>
        <v>100.86206896551724</v>
      </c>
      <c r="I37" s="4">
        <v>174</v>
      </c>
      <c r="J37" s="4">
        <v>150</v>
      </c>
      <c r="K37" s="4">
        <v>24</v>
      </c>
      <c r="L37" s="4">
        <v>175.5</v>
      </c>
      <c r="M37" s="4">
        <v>6</v>
      </c>
      <c r="N37" s="3" t="s">
        <v>6260</v>
      </c>
      <c r="O37" s="10"/>
      <c r="P37" s="10"/>
      <c r="Q37" s="10"/>
    </row>
    <row r="38" spans="1:17" s="1" customFormat="1" x14ac:dyDescent="0.25">
      <c r="A38" s="3" t="s">
        <v>9119</v>
      </c>
      <c r="B38" s="3" t="s">
        <v>9120</v>
      </c>
      <c r="C38" s="3" t="s">
        <v>3741</v>
      </c>
      <c r="D38" s="3" t="s">
        <v>9121</v>
      </c>
      <c r="E38" s="3" t="s">
        <v>3846</v>
      </c>
      <c r="F38" s="3" t="s">
        <v>3847</v>
      </c>
      <c r="G38" s="3" t="s">
        <v>3848</v>
      </c>
      <c r="H38" s="27">
        <f t="shared" si="0"/>
        <v>97.757533286615271</v>
      </c>
      <c r="I38" s="4">
        <v>713.5</v>
      </c>
      <c r="J38" s="4">
        <v>559</v>
      </c>
      <c r="K38" s="4">
        <v>154.5</v>
      </c>
      <c r="L38" s="4">
        <v>697.5</v>
      </c>
      <c r="M38" s="4">
        <v>20</v>
      </c>
      <c r="N38" s="3" t="s">
        <v>6328</v>
      </c>
      <c r="O38" s="10"/>
      <c r="P38" s="10"/>
      <c r="Q38" s="10"/>
    </row>
    <row r="39" spans="1:17" s="1" customFormat="1" x14ac:dyDescent="0.25">
      <c r="A39" s="3" t="s">
        <v>9122</v>
      </c>
      <c r="B39" s="3" t="s">
        <v>9123</v>
      </c>
      <c r="C39" s="3" t="s">
        <v>3741</v>
      </c>
      <c r="D39" s="3" t="s">
        <v>3849</v>
      </c>
      <c r="E39" s="3" t="s">
        <v>3850</v>
      </c>
      <c r="F39" s="3" t="s">
        <v>3851</v>
      </c>
      <c r="G39" s="3" t="s">
        <v>3852</v>
      </c>
      <c r="H39" s="27">
        <f t="shared" si="0"/>
        <v>96.889400921658989</v>
      </c>
      <c r="I39" s="4">
        <v>434</v>
      </c>
      <c r="J39" s="4">
        <v>350</v>
      </c>
      <c r="K39" s="4">
        <v>84</v>
      </c>
      <c r="L39" s="4">
        <v>420.5</v>
      </c>
      <c r="M39" s="4">
        <v>15</v>
      </c>
      <c r="N39" s="3" t="s">
        <v>6260</v>
      </c>
      <c r="O39" s="10"/>
      <c r="P39" s="10"/>
      <c r="Q39" s="10"/>
    </row>
    <row r="40" spans="1:17" s="1" customFormat="1" x14ac:dyDescent="0.25">
      <c r="A40" s="3" t="s">
        <v>9124</v>
      </c>
      <c r="B40" s="3" t="s">
        <v>9123</v>
      </c>
      <c r="C40" s="3" t="s">
        <v>3741</v>
      </c>
      <c r="D40" s="3" t="s">
        <v>3853</v>
      </c>
      <c r="E40" s="3" t="s">
        <v>3850</v>
      </c>
      <c r="F40" s="3" t="s">
        <v>3851</v>
      </c>
      <c r="G40" s="3" t="s">
        <v>3854</v>
      </c>
      <c r="H40" s="27">
        <f t="shared" si="0"/>
        <v>102.71966527196652</v>
      </c>
      <c r="I40" s="4">
        <v>239</v>
      </c>
      <c r="J40" s="4">
        <v>188</v>
      </c>
      <c r="K40" s="4">
        <v>51</v>
      </c>
      <c r="L40" s="4">
        <v>245.5</v>
      </c>
      <c r="M40" s="4">
        <v>8</v>
      </c>
      <c r="N40" s="3" t="s">
        <v>6260</v>
      </c>
      <c r="O40" s="10"/>
      <c r="P40" s="10"/>
      <c r="Q40" s="10"/>
    </row>
    <row r="41" spans="1:17" s="1" customFormat="1" x14ac:dyDescent="0.25">
      <c r="A41" s="3" t="s">
        <v>9125</v>
      </c>
      <c r="B41" s="3" t="s">
        <v>9126</v>
      </c>
      <c r="C41" s="3" t="s">
        <v>3741</v>
      </c>
      <c r="D41" s="3" t="s">
        <v>3855</v>
      </c>
      <c r="E41" s="3" t="s">
        <v>3856</v>
      </c>
      <c r="F41" s="3" t="s">
        <v>3857</v>
      </c>
      <c r="G41" s="3" t="s">
        <v>3858</v>
      </c>
      <c r="H41" s="27">
        <f t="shared" si="0"/>
        <v>90.28871391076116</v>
      </c>
      <c r="I41" s="4">
        <v>381</v>
      </c>
      <c r="J41" s="4">
        <v>330</v>
      </c>
      <c r="K41" s="4">
        <v>51</v>
      </c>
      <c r="L41" s="4">
        <v>344</v>
      </c>
      <c r="M41" s="4">
        <v>13</v>
      </c>
      <c r="N41" s="3" t="s">
        <v>6328</v>
      </c>
      <c r="O41" s="10"/>
      <c r="P41" s="10"/>
      <c r="Q41" s="10"/>
    </row>
    <row r="42" spans="1:17" s="1" customFormat="1" x14ac:dyDescent="0.25">
      <c r="A42" s="3" t="s">
        <v>9127</v>
      </c>
      <c r="B42" s="3" t="s">
        <v>9128</v>
      </c>
      <c r="C42" s="3" t="s">
        <v>3741</v>
      </c>
      <c r="D42" s="3" t="s">
        <v>3859</v>
      </c>
      <c r="E42" s="3" t="s">
        <v>3860</v>
      </c>
      <c r="F42" s="3" t="s">
        <v>3861</v>
      </c>
      <c r="G42" s="3" t="s">
        <v>368</v>
      </c>
      <c r="H42" s="27">
        <f t="shared" si="0"/>
        <v>94.750391761808828</v>
      </c>
      <c r="I42" s="4">
        <v>893.4</v>
      </c>
      <c r="J42" s="4">
        <v>700</v>
      </c>
      <c r="K42" s="4">
        <v>193.4</v>
      </c>
      <c r="L42" s="4">
        <v>846.5</v>
      </c>
      <c r="M42" s="4">
        <v>24</v>
      </c>
      <c r="N42" s="3" t="s">
        <v>6328</v>
      </c>
      <c r="O42" s="10"/>
      <c r="P42" s="10"/>
      <c r="Q42" s="10"/>
    </row>
    <row r="43" spans="1:17" s="1" customFormat="1" x14ac:dyDescent="0.25">
      <c r="A43" s="3" t="s">
        <v>9129</v>
      </c>
      <c r="B43" s="3" t="s">
        <v>9098</v>
      </c>
      <c r="C43" s="3" t="s">
        <v>3741</v>
      </c>
      <c r="D43" s="3" t="s">
        <v>3862</v>
      </c>
      <c r="E43" s="3" t="s">
        <v>3817</v>
      </c>
      <c r="F43" s="3" t="s">
        <v>3863</v>
      </c>
      <c r="G43" s="3" t="s">
        <v>3864</v>
      </c>
      <c r="H43" s="27">
        <f t="shared" si="0"/>
        <v>100.45582047685835</v>
      </c>
      <c r="I43" s="4">
        <v>285.2</v>
      </c>
      <c r="J43" s="4">
        <v>208</v>
      </c>
      <c r="K43" s="4">
        <v>77.2</v>
      </c>
      <c r="L43" s="4">
        <v>286.5</v>
      </c>
      <c r="M43" s="4">
        <v>9</v>
      </c>
      <c r="N43" s="3" t="s">
        <v>315</v>
      </c>
      <c r="O43" s="10"/>
      <c r="P43" s="10"/>
      <c r="Q43" s="10"/>
    </row>
    <row r="44" spans="1:17" s="1" customFormat="1" x14ac:dyDescent="0.25">
      <c r="A44" s="3" t="s">
        <v>9130</v>
      </c>
      <c r="B44" s="3" t="s">
        <v>9111</v>
      </c>
      <c r="C44" s="3" t="s">
        <v>3741</v>
      </c>
      <c r="D44" s="3" t="s">
        <v>3865</v>
      </c>
      <c r="E44" s="3" t="s">
        <v>3782</v>
      </c>
      <c r="F44" s="3" t="s">
        <v>3831</v>
      </c>
      <c r="G44" s="3" t="s">
        <v>3832</v>
      </c>
      <c r="H44" s="27">
        <f t="shared" si="0"/>
        <v>97.327520849128121</v>
      </c>
      <c r="I44" s="4">
        <v>527.6</v>
      </c>
      <c r="J44" s="4">
        <v>382</v>
      </c>
      <c r="K44" s="4">
        <v>145.6</v>
      </c>
      <c r="L44" s="4">
        <v>513.5</v>
      </c>
      <c r="M44" s="4">
        <v>12</v>
      </c>
      <c r="N44" s="3" t="s">
        <v>6328</v>
      </c>
      <c r="O44" s="10"/>
      <c r="P44" s="10"/>
      <c r="Q44" s="10"/>
    </row>
    <row r="45" spans="1:17" s="1" customFormat="1" x14ac:dyDescent="0.25">
      <c r="A45" s="3" t="s">
        <v>9131</v>
      </c>
      <c r="B45" s="3" t="s">
        <v>9126</v>
      </c>
      <c r="C45" s="3" t="s">
        <v>3741</v>
      </c>
      <c r="D45" s="3" t="s">
        <v>3866</v>
      </c>
      <c r="E45" s="3" t="s">
        <v>3856</v>
      </c>
      <c r="F45" s="3" t="s">
        <v>3857</v>
      </c>
      <c r="G45" s="3" t="s">
        <v>3867</v>
      </c>
      <c r="H45" s="27">
        <f t="shared" si="0"/>
        <v>94.634260889984731</v>
      </c>
      <c r="I45" s="4">
        <v>851.7</v>
      </c>
      <c r="J45" s="4">
        <v>637</v>
      </c>
      <c r="K45" s="4">
        <v>214.7</v>
      </c>
      <c r="L45" s="4">
        <v>806</v>
      </c>
      <c r="M45" s="4">
        <v>20</v>
      </c>
      <c r="N45" s="3" t="s">
        <v>6328</v>
      </c>
      <c r="O45" s="10"/>
      <c r="P45" s="10"/>
      <c r="Q45" s="10"/>
    </row>
    <row r="46" spans="1:17" s="1" customFormat="1" x14ac:dyDescent="0.25">
      <c r="A46" s="3" t="s">
        <v>9132</v>
      </c>
      <c r="B46" s="3" t="s">
        <v>9133</v>
      </c>
      <c r="C46" s="3" t="s">
        <v>3741</v>
      </c>
      <c r="D46" s="3" t="s">
        <v>3868</v>
      </c>
      <c r="E46" s="3" t="s">
        <v>3755</v>
      </c>
      <c r="F46" s="3" t="s">
        <v>3869</v>
      </c>
      <c r="G46" s="3" t="s">
        <v>3870</v>
      </c>
      <c r="H46" s="27">
        <f t="shared" si="0"/>
        <v>87.958045671800306</v>
      </c>
      <c r="I46" s="4">
        <v>753.2</v>
      </c>
      <c r="J46" s="4">
        <v>541</v>
      </c>
      <c r="K46" s="4">
        <v>212.2</v>
      </c>
      <c r="L46" s="4">
        <v>662.5</v>
      </c>
      <c r="M46" s="4">
        <v>17</v>
      </c>
      <c r="N46" s="3" t="s">
        <v>6328</v>
      </c>
      <c r="O46" s="10"/>
      <c r="P46" s="10"/>
      <c r="Q46" s="10"/>
    </row>
    <row r="47" spans="1:17" s="1" customFormat="1" x14ac:dyDescent="0.25">
      <c r="A47" s="3" t="s">
        <v>9134</v>
      </c>
      <c r="B47" s="3" t="s">
        <v>9066</v>
      </c>
      <c r="C47" s="3" t="s">
        <v>3741</v>
      </c>
      <c r="D47" s="3" t="s">
        <v>3871</v>
      </c>
      <c r="E47" s="3" t="s">
        <v>3743</v>
      </c>
      <c r="F47" s="3" t="s">
        <v>3744</v>
      </c>
      <c r="G47" s="3" t="s">
        <v>3872</v>
      </c>
      <c r="H47" s="27">
        <f t="shared" si="0"/>
        <v>91.339260108976205</v>
      </c>
      <c r="I47" s="4">
        <v>697.4</v>
      </c>
      <c r="J47" s="4">
        <v>541</v>
      </c>
      <c r="K47" s="4">
        <v>156.4</v>
      </c>
      <c r="L47" s="4">
        <v>637</v>
      </c>
      <c r="M47" s="4">
        <v>17</v>
      </c>
      <c r="N47" s="3" t="s">
        <v>6328</v>
      </c>
      <c r="O47" s="10"/>
      <c r="P47" s="10"/>
      <c r="Q47" s="10"/>
    </row>
    <row r="48" spans="1:17" s="1" customFormat="1" x14ac:dyDescent="0.25">
      <c r="A48" s="3" t="s">
        <v>9135</v>
      </c>
      <c r="B48" s="3" t="s">
        <v>9136</v>
      </c>
      <c r="C48" s="3" t="s">
        <v>3741</v>
      </c>
      <c r="D48" s="3" t="s">
        <v>3873</v>
      </c>
      <c r="E48" s="3" t="s">
        <v>3874</v>
      </c>
      <c r="F48" s="3" t="s">
        <v>3875</v>
      </c>
      <c r="G48" s="3" t="s">
        <v>2445</v>
      </c>
      <c r="H48" s="27">
        <f t="shared" si="0"/>
        <v>113.70370370370371</v>
      </c>
      <c r="I48" s="4">
        <v>135</v>
      </c>
      <c r="J48" s="4">
        <v>120</v>
      </c>
      <c r="K48" s="4">
        <v>15</v>
      </c>
      <c r="L48" s="4">
        <v>153.5</v>
      </c>
      <c r="M48" s="4">
        <v>5</v>
      </c>
      <c r="N48" s="3" t="s">
        <v>6328</v>
      </c>
      <c r="O48" s="10"/>
      <c r="P48" s="10"/>
      <c r="Q48" s="10"/>
    </row>
    <row r="49" spans="1:17" s="1" customFormat="1" x14ac:dyDescent="0.25">
      <c r="A49" s="3" t="s">
        <v>9137</v>
      </c>
      <c r="B49" s="3" t="s">
        <v>9085</v>
      </c>
      <c r="C49" s="3" t="s">
        <v>3741</v>
      </c>
      <c r="D49" s="3" t="s">
        <v>3876</v>
      </c>
      <c r="E49" s="3" t="s">
        <v>3751</v>
      </c>
      <c r="F49" s="3" t="s">
        <v>3779</v>
      </c>
      <c r="G49" s="3" t="s">
        <v>3877</v>
      </c>
      <c r="H49" s="27">
        <f t="shared" si="0"/>
        <v>97.918022121014971</v>
      </c>
      <c r="I49" s="4">
        <v>768.5</v>
      </c>
      <c r="J49" s="4">
        <v>669</v>
      </c>
      <c r="K49" s="4">
        <v>99.5</v>
      </c>
      <c r="L49" s="4">
        <v>752.5</v>
      </c>
      <c r="M49" s="4">
        <v>21</v>
      </c>
      <c r="N49" s="3" t="s">
        <v>6328</v>
      </c>
      <c r="O49" s="10"/>
      <c r="P49" s="10"/>
      <c r="Q49" s="10"/>
    </row>
    <row r="50" spans="1:17" s="1" customFormat="1" x14ac:dyDescent="0.25">
      <c r="A50" s="3" t="s">
        <v>9138</v>
      </c>
      <c r="B50" s="3" t="s">
        <v>9094</v>
      </c>
      <c r="C50" s="3" t="s">
        <v>3741</v>
      </c>
      <c r="D50" s="3" t="s">
        <v>3878</v>
      </c>
      <c r="E50" s="3" t="s">
        <v>3796</v>
      </c>
      <c r="F50" s="3" t="s">
        <v>3797</v>
      </c>
      <c r="G50" s="3" t="s">
        <v>598</v>
      </c>
      <c r="H50" s="27">
        <f t="shared" si="0"/>
        <v>92.269085995560289</v>
      </c>
      <c r="I50" s="4">
        <v>1036.0999999999999</v>
      </c>
      <c r="J50" s="4">
        <v>796</v>
      </c>
      <c r="K50" s="4">
        <v>240.1</v>
      </c>
      <c r="L50" s="4">
        <v>956</v>
      </c>
      <c r="M50" s="4">
        <v>25</v>
      </c>
      <c r="N50" s="3" t="s">
        <v>6328</v>
      </c>
      <c r="O50" s="10"/>
      <c r="P50" s="10"/>
      <c r="Q50" s="10"/>
    </row>
    <row r="51" spans="1:17" s="1" customFormat="1" x14ac:dyDescent="0.25">
      <c r="A51" s="3" t="s">
        <v>9139</v>
      </c>
      <c r="B51" s="3" t="s">
        <v>9133</v>
      </c>
      <c r="C51" s="3" t="s">
        <v>3741</v>
      </c>
      <c r="D51" s="3" t="s">
        <v>3879</v>
      </c>
      <c r="E51" s="3" t="s">
        <v>3755</v>
      </c>
      <c r="F51" s="3" t="s">
        <v>3869</v>
      </c>
      <c r="G51" s="3" t="s">
        <v>3880</v>
      </c>
      <c r="H51" s="27">
        <f t="shared" si="0"/>
        <v>98.939503494818041</v>
      </c>
      <c r="I51" s="4">
        <v>414.9</v>
      </c>
      <c r="J51" s="4">
        <v>328</v>
      </c>
      <c r="K51" s="4">
        <v>86.9</v>
      </c>
      <c r="L51" s="4">
        <v>410.5</v>
      </c>
      <c r="M51" s="4">
        <v>14</v>
      </c>
      <c r="N51" s="3" t="s">
        <v>6328</v>
      </c>
      <c r="O51" s="10"/>
      <c r="P51" s="10"/>
      <c r="Q51" s="10"/>
    </row>
    <row r="52" spans="1:17" s="1" customFormat="1" x14ac:dyDescent="0.25">
      <c r="A52" s="3" t="s">
        <v>9140</v>
      </c>
      <c r="B52" s="3" t="s">
        <v>9098</v>
      </c>
      <c r="C52" s="3" t="s">
        <v>3741</v>
      </c>
      <c r="D52" s="3" t="s">
        <v>3881</v>
      </c>
      <c r="E52" s="3" t="s">
        <v>3804</v>
      </c>
      <c r="F52" s="3" t="s">
        <v>3805</v>
      </c>
      <c r="G52" s="3" t="s">
        <v>3882</v>
      </c>
      <c r="H52" s="27">
        <f t="shared" si="0"/>
        <v>95.731280615815251</v>
      </c>
      <c r="I52" s="4">
        <v>714.5</v>
      </c>
      <c r="J52" s="4">
        <v>606</v>
      </c>
      <c r="K52" s="4">
        <v>108.5</v>
      </c>
      <c r="L52" s="4">
        <v>684</v>
      </c>
      <c r="M52" s="4">
        <v>19</v>
      </c>
      <c r="N52" s="3" t="s">
        <v>315</v>
      </c>
      <c r="O52" s="10"/>
      <c r="P52" s="10"/>
      <c r="Q52" s="10"/>
    </row>
    <row r="53" spans="1:17" s="1" customFormat="1" x14ac:dyDescent="0.25">
      <c r="A53" s="3" t="s">
        <v>9141</v>
      </c>
      <c r="B53" s="3" t="s">
        <v>9113</v>
      </c>
      <c r="C53" s="3" t="s">
        <v>3741</v>
      </c>
      <c r="D53" s="3" t="s">
        <v>3883</v>
      </c>
      <c r="E53" s="3" t="s">
        <v>3834</v>
      </c>
      <c r="F53" s="3" t="s">
        <v>3835</v>
      </c>
      <c r="G53" s="3" t="s">
        <v>3884</v>
      </c>
      <c r="H53" s="27">
        <f t="shared" si="0"/>
        <v>99.81219054123271</v>
      </c>
      <c r="I53" s="4">
        <v>585.70000000000005</v>
      </c>
      <c r="J53" s="4">
        <v>414</v>
      </c>
      <c r="K53" s="4">
        <v>171.7</v>
      </c>
      <c r="L53" s="4">
        <v>584.6</v>
      </c>
      <c r="M53" s="4">
        <v>13</v>
      </c>
      <c r="N53" s="3" t="s">
        <v>6328</v>
      </c>
      <c r="O53" s="10"/>
      <c r="P53" s="10"/>
      <c r="Q53" s="10"/>
    </row>
    <row r="54" spans="1:17" s="1" customFormat="1" x14ac:dyDescent="0.25">
      <c r="A54" s="3" t="s">
        <v>9142</v>
      </c>
      <c r="B54" s="3" t="s">
        <v>9123</v>
      </c>
      <c r="C54" s="3" t="s">
        <v>3741</v>
      </c>
      <c r="D54" s="3" t="s">
        <v>3885</v>
      </c>
      <c r="E54" s="3" t="s">
        <v>3850</v>
      </c>
      <c r="F54" s="3" t="s">
        <v>3851</v>
      </c>
      <c r="G54" s="3" t="s">
        <v>3038</v>
      </c>
      <c r="H54" s="27">
        <f t="shared" si="0"/>
        <v>93.84812187463659</v>
      </c>
      <c r="I54" s="4">
        <v>859.9</v>
      </c>
      <c r="J54" s="4">
        <v>605</v>
      </c>
      <c r="K54" s="4">
        <v>254.9</v>
      </c>
      <c r="L54" s="4">
        <v>807</v>
      </c>
      <c r="M54" s="4">
        <v>19</v>
      </c>
      <c r="N54" s="3" t="s">
        <v>6260</v>
      </c>
      <c r="O54" s="10"/>
      <c r="P54" s="10"/>
      <c r="Q54" s="10"/>
    </row>
    <row r="55" spans="1:17" s="1" customFormat="1" x14ac:dyDescent="0.25">
      <c r="A55" s="3" t="s">
        <v>9143</v>
      </c>
      <c r="B55" s="3" t="s">
        <v>9098</v>
      </c>
      <c r="C55" s="3" t="s">
        <v>3741</v>
      </c>
      <c r="D55" s="3" t="s">
        <v>3886</v>
      </c>
      <c r="E55" s="3" t="s">
        <v>3804</v>
      </c>
      <c r="F55" s="3" t="s">
        <v>3805</v>
      </c>
      <c r="G55" s="3" t="s">
        <v>3887</v>
      </c>
      <c r="H55" s="27">
        <f t="shared" si="0"/>
        <v>89.129411764705878</v>
      </c>
      <c r="I55" s="4">
        <v>1062.5</v>
      </c>
      <c r="J55" s="4">
        <v>986</v>
      </c>
      <c r="K55" s="4">
        <v>76.5</v>
      </c>
      <c r="L55" s="4">
        <v>947</v>
      </c>
      <c r="M55" s="4">
        <v>31</v>
      </c>
      <c r="N55" s="3" t="s">
        <v>315</v>
      </c>
      <c r="O55" s="10"/>
      <c r="P55" s="10"/>
      <c r="Q55" s="10"/>
    </row>
    <row r="56" spans="1:17" s="1" customFormat="1" x14ac:dyDescent="0.25">
      <c r="A56" s="3" t="s">
        <v>9144</v>
      </c>
      <c r="B56" s="3" t="s">
        <v>9074</v>
      </c>
      <c r="C56" s="3" t="s">
        <v>3741</v>
      </c>
      <c r="D56" s="3" t="s">
        <v>3888</v>
      </c>
      <c r="E56" s="3" t="s">
        <v>3758</v>
      </c>
      <c r="F56" s="3" t="s">
        <v>3759</v>
      </c>
      <c r="G56" s="3" t="s">
        <v>3889</v>
      </c>
      <c r="H56" s="27">
        <f t="shared" si="0"/>
        <v>92.404306220095691</v>
      </c>
      <c r="I56" s="4">
        <v>836</v>
      </c>
      <c r="J56" s="4">
        <v>764</v>
      </c>
      <c r="K56" s="4">
        <v>72</v>
      </c>
      <c r="L56" s="4">
        <v>772.5</v>
      </c>
      <c r="M56" s="4">
        <v>24</v>
      </c>
      <c r="N56" s="3" t="s">
        <v>315</v>
      </c>
      <c r="O56" s="10"/>
      <c r="P56" s="10"/>
      <c r="Q56" s="10"/>
    </row>
    <row r="57" spans="1:17" s="1" customFormat="1" x14ac:dyDescent="0.25">
      <c r="A57" s="3" t="s">
        <v>9145</v>
      </c>
      <c r="B57" s="3" t="s">
        <v>9085</v>
      </c>
      <c r="C57" s="3" t="s">
        <v>3741</v>
      </c>
      <c r="D57" s="3" t="s">
        <v>3890</v>
      </c>
      <c r="E57" s="3" t="s">
        <v>3751</v>
      </c>
      <c r="F57" s="3" t="s">
        <v>3779</v>
      </c>
      <c r="G57" s="3" t="s">
        <v>3891</v>
      </c>
      <c r="H57" s="27">
        <f t="shared" si="0"/>
        <v>98.968486029889533</v>
      </c>
      <c r="I57" s="4">
        <v>1231.2</v>
      </c>
      <c r="J57" s="4">
        <v>1190.2</v>
      </c>
      <c r="K57" s="4">
        <v>41</v>
      </c>
      <c r="L57" s="4">
        <v>1218.5</v>
      </c>
      <c r="M57" s="4">
        <v>36.800000190734863</v>
      </c>
      <c r="N57" s="3" t="s">
        <v>7</v>
      </c>
      <c r="O57" s="10"/>
      <c r="P57" s="10"/>
      <c r="Q57" s="10"/>
    </row>
    <row r="58" spans="1:17" s="1" customFormat="1" x14ac:dyDescent="0.25">
      <c r="A58" s="3" t="s">
        <v>9146</v>
      </c>
      <c r="B58" s="3" t="s">
        <v>9074</v>
      </c>
      <c r="C58" s="3" t="s">
        <v>3741</v>
      </c>
      <c r="D58" s="3" t="s">
        <v>3892</v>
      </c>
      <c r="E58" s="3" t="s">
        <v>3758</v>
      </c>
      <c r="F58" s="3" t="s">
        <v>3759</v>
      </c>
      <c r="G58" s="3" t="s">
        <v>3893</v>
      </c>
      <c r="H58" s="27">
        <f t="shared" si="0"/>
        <v>98.014584226974691</v>
      </c>
      <c r="I58" s="4">
        <v>1631.9</v>
      </c>
      <c r="J58" s="4">
        <v>1554.2</v>
      </c>
      <c r="K58" s="4">
        <v>77.7</v>
      </c>
      <c r="L58" s="4">
        <v>1599.5</v>
      </c>
      <c r="M58" s="4">
        <v>47.800000190734863</v>
      </c>
      <c r="N58" s="3" t="s">
        <v>315</v>
      </c>
      <c r="O58" s="10"/>
      <c r="P58" s="10"/>
      <c r="Q58" s="10"/>
    </row>
    <row r="59" spans="1:17" s="1" customFormat="1" x14ac:dyDescent="0.25">
      <c r="A59" s="3" t="s">
        <v>9147</v>
      </c>
      <c r="B59" s="3" t="s">
        <v>9098</v>
      </c>
      <c r="C59" s="3" t="s">
        <v>3741</v>
      </c>
      <c r="D59" s="3" t="s">
        <v>3894</v>
      </c>
      <c r="E59" s="3" t="s">
        <v>3804</v>
      </c>
      <c r="F59" s="3" t="s">
        <v>3805</v>
      </c>
      <c r="G59" s="3" t="s">
        <v>3895</v>
      </c>
      <c r="H59" s="27">
        <f t="shared" si="0"/>
        <v>101.19223345066423</v>
      </c>
      <c r="I59" s="4">
        <v>1761.4</v>
      </c>
      <c r="J59" s="4">
        <v>1686.2</v>
      </c>
      <c r="K59" s="4">
        <v>75.2</v>
      </c>
      <c r="L59" s="4">
        <v>1782.4</v>
      </c>
      <c r="M59" s="4">
        <v>51.799999237060547</v>
      </c>
      <c r="N59" s="3" t="s">
        <v>7</v>
      </c>
      <c r="O59" s="10"/>
      <c r="P59" s="10"/>
      <c r="Q59" s="10"/>
    </row>
    <row r="60" spans="1:17" s="1" customFormat="1" x14ac:dyDescent="0.25">
      <c r="A60" s="3" t="s">
        <v>9148</v>
      </c>
      <c r="B60" s="3" t="s">
        <v>9098</v>
      </c>
      <c r="C60" s="3" t="s">
        <v>3741</v>
      </c>
      <c r="D60" s="3" t="s">
        <v>3896</v>
      </c>
      <c r="E60" s="3" t="s">
        <v>3812</v>
      </c>
      <c r="F60" s="3" t="s">
        <v>3805</v>
      </c>
      <c r="G60" s="3" t="s">
        <v>3897</v>
      </c>
      <c r="H60" s="27">
        <f t="shared" si="0"/>
        <v>98.407206736732149</v>
      </c>
      <c r="I60" s="4">
        <v>1531.9</v>
      </c>
      <c r="J60" s="4">
        <v>1441</v>
      </c>
      <c r="K60" s="4">
        <v>90.9</v>
      </c>
      <c r="L60" s="4">
        <v>1507.5</v>
      </c>
      <c r="M60" s="4">
        <v>44.399999618530273</v>
      </c>
      <c r="N60" s="3" t="s">
        <v>7</v>
      </c>
      <c r="O60" s="10"/>
      <c r="P60" s="10"/>
      <c r="Q60" s="10"/>
    </row>
    <row r="61" spans="1:17" s="1" customFormat="1" x14ac:dyDescent="0.25">
      <c r="A61" s="3" t="s">
        <v>9149</v>
      </c>
      <c r="B61" s="3" t="s">
        <v>9074</v>
      </c>
      <c r="C61" s="3" t="s">
        <v>3741</v>
      </c>
      <c r="D61" s="3" t="s">
        <v>3898</v>
      </c>
      <c r="E61" s="3" t="s">
        <v>3758</v>
      </c>
      <c r="F61" s="3" t="s">
        <v>3759</v>
      </c>
      <c r="G61" s="3" t="s">
        <v>3899</v>
      </c>
      <c r="H61" s="27">
        <f t="shared" si="0"/>
        <v>106.90441176470588</v>
      </c>
      <c r="I61" s="4">
        <v>1360</v>
      </c>
      <c r="J61" s="4">
        <v>1303.4000000000001</v>
      </c>
      <c r="K61" s="4">
        <v>56.6</v>
      </c>
      <c r="L61" s="4">
        <v>1453.9</v>
      </c>
      <c r="M61" s="4">
        <v>40</v>
      </c>
      <c r="N61" s="3" t="s">
        <v>315</v>
      </c>
      <c r="O61" s="10"/>
      <c r="P61" s="10"/>
      <c r="Q61" s="10"/>
    </row>
    <row r="62" spans="1:17" s="1" customFormat="1" x14ac:dyDescent="0.25">
      <c r="A62" s="3" t="s">
        <v>9150</v>
      </c>
      <c r="B62" s="3" t="s">
        <v>9098</v>
      </c>
      <c r="C62" s="3" t="s">
        <v>3741</v>
      </c>
      <c r="D62" s="3" t="s">
        <v>3900</v>
      </c>
      <c r="E62" s="3" t="s">
        <v>3812</v>
      </c>
      <c r="F62" s="3" t="s">
        <v>3805</v>
      </c>
      <c r="G62" s="3" t="s">
        <v>3901</v>
      </c>
      <c r="H62" s="27">
        <f t="shared" si="0"/>
        <v>91.69912224611987</v>
      </c>
      <c r="I62" s="4">
        <v>1720.3</v>
      </c>
      <c r="J62" s="4">
        <v>1329.8</v>
      </c>
      <c r="K62" s="4">
        <v>390.5</v>
      </c>
      <c r="L62" s="4">
        <v>1577.5</v>
      </c>
      <c r="M62" s="4">
        <v>41.699999809265137</v>
      </c>
      <c r="N62" s="3" t="s">
        <v>315</v>
      </c>
      <c r="O62" s="10"/>
      <c r="P62" s="10"/>
      <c r="Q62" s="10"/>
    </row>
    <row r="63" spans="1:17" s="1" customFormat="1" x14ac:dyDescent="0.25">
      <c r="A63" s="3" t="s">
        <v>9151</v>
      </c>
      <c r="B63" s="3" t="s">
        <v>9074</v>
      </c>
      <c r="C63" s="3" t="s">
        <v>3741</v>
      </c>
      <c r="D63" s="3" t="s">
        <v>3902</v>
      </c>
      <c r="E63" s="3" t="s">
        <v>3758</v>
      </c>
      <c r="F63" s="3" t="s">
        <v>3759</v>
      </c>
      <c r="G63" s="3" t="s">
        <v>3903</v>
      </c>
      <c r="H63" s="27">
        <f t="shared" si="0"/>
        <v>84.03263403263405</v>
      </c>
      <c r="I63" s="4">
        <v>1458.6</v>
      </c>
      <c r="J63" s="4">
        <v>1109</v>
      </c>
      <c r="K63" s="4">
        <v>349.6</v>
      </c>
      <c r="L63" s="4">
        <v>1225.7</v>
      </c>
      <c r="M63" s="4">
        <v>35</v>
      </c>
      <c r="N63" s="3" t="s">
        <v>315</v>
      </c>
      <c r="O63" s="10"/>
      <c r="P63" s="10"/>
      <c r="Q63" s="10"/>
    </row>
    <row r="64" spans="1:17" s="1" customFormat="1" x14ac:dyDescent="0.25">
      <c r="A64" s="3" t="s">
        <v>9152</v>
      </c>
      <c r="B64" s="3" t="s">
        <v>9081</v>
      </c>
      <c r="C64" s="3" t="s">
        <v>3741</v>
      </c>
      <c r="D64" s="3" t="s">
        <v>3904</v>
      </c>
      <c r="E64" s="3" t="s">
        <v>3772</v>
      </c>
      <c r="F64" s="3" t="s">
        <v>3773</v>
      </c>
      <c r="G64" s="3" t="s">
        <v>379</v>
      </c>
      <c r="H64" s="27">
        <f t="shared" si="0"/>
        <v>95.366460345924679</v>
      </c>
      <c r="I64" s="4">
        <v>1728.7</v>
      </c>
      <c r="J64" s="4">
        <v>1427</v>
      </c>
      <c r="K64" s="4">
        <v>301.7</v>
      </c>
      <c r="L64" s="4">
        <v>1648.6</v>
      </c>
      <c r="M64" s="4">
        <v>44.5</v>
      </c>
      <c r="N64" s="3" t="s">
        <v>6260</v>
      </c>
      <c r="O64" s="10"/>
      <c r="P64" s="10"/>
      <c r="Q64" s="10"/>
    </row>
    <row r="65" spans="1:17" s="1" customFormat="1" x14ac:dyDescent="0.25">
      <c r="A65" s="3" t="s">
        <v>9153</v>
      </c>
      <c r="B65" s="3" t="s">
        <v>9074</v>
      </c>
      <c r="C65" s="3" t="s">
        <v>3741</v>
      </c>
      <c r="D65" s="3" t="s">
        <v>959</v>
      </c>
      <c r="E65" s="3" t="s">
        <v>3758</v>
      </c>
      <c r="F65" s="3" t="s">
        <v>3759</v>
      </c>
      <c r="G65" s="3" t="s">
        <v>3905</v>
      </c>
      <c r="H65" s="27">
        <f t="shared" si="0"/>
        <v>66.489361702127653</v>
      </c>
      <c r="I65" s="4">
        <v>94</v>
      </c>
      <c r="J65" s="4">
        <v>92</v>
      </c>
      <c r="K65" s="4">
        <v>2</v>
      </c>
      <c r="L65" s="4">
        <v>62.5</v>
      </c>
      <c r="M65" s="4">
        <v>3</v>
      </c>
      <c r="N65" s="3" t="s">
        <v>7</v>
      </c>
      <c r="O65" s="10"/>
      <c r="P65" s="10"/>
      <c r="Q65" s="10"/>
    </row>
    <row r="66" spans="1:17" s="1" customFormat="1" x14ac:dyDescent="0.25">
      <c r="A66" s="3" t="s">
        <v>9154</v>
      </c>
      <c r="B66" s="3" t="s">
        <v>9098</v>
      </c>
      <c r="C66" s="3" t="s">
        <v>3741</v>
      </c>
      <c r="D66" s="3" t="s">
        <v>3906</v>
      </c>
      <c r="E66" s="3" t="s">
        <v>3804</v>
      </c>
      <c r="F66" s="3" t="s">
        <v>3805</v>
      </c>
      <c r="G66" s="3" t="s">
        <v>3907</v>
      </c>
      <c r="H66" s="27">
        <f t="shared" si="0"/>
        <v>85.483870967741936</v>
      </c>
      <c r="I66" s="4">
        <v>155</v>
      </c>
      <c r="J66" s="4">
        <v>153</v>
      </c>
      <c r="K66" s="4">
        <v>2</v>
      </c>
      <c r="L66" s="4">
        <v>132.5</v>
      </c>
      <c r="M66" s="4">
        <v>5</v>
      </c>
      <c r="N66" s="3" t="s">
        <v>7</v>
      </c>
      <c r="O66" s="10"/>
      <c r="P66" s="10"/>
      <c r="Q66" s="10"/>
    </row>
    <row r="67" spans="1:17" s="1" customFormat="1" x14ac:dyDescent="0.25">
      <c r="A67" s="3" t="s">
        <v>9155</v>
      </c>
      <c r="B67" s="3" t="s">
        <v>9085</v>
      </c>
      <c r="C67" s="3" t="s">
        <v>3741</v>
      </c>
      <c r="D67" s="3" t="s">
        <v>3908</v>
      </c>
      <c r="E67" s="3" t="s">
        <v>3751</v>
      </c>
      <c r="F67" s="3" t="s">
        <v>3779</v>
      </c>
      <c r="G67" s="3" t="s">
        <v>3909</v>
      </c>
      <c r="H67" s="27">
        <f t="shared" ref="H67:H68" si="1">L67/I67*100</f>
        <v>100.32467532467533</v>
      </c>
      <c r="I67" s="4">
        <v>154</v>
      </c>
      <c r="J67" s="4">
        <v>154</v>
      </c>
      <c r="K67" s="4">
        <v>0</v>
      </c>
      <c r="L67" s="4">
        <v>154.5</v>
      </c>
      <c r="M67" s="4">
        <v>5</v>
      </c>
      <c r="N67" s="3" t="s">
        <v>7</v>
      </c>
      <c r="O67" s="10"/>
      <c r="P67" s="10"/>
      <c r="Q67" s="10"/>
    </row>
    <row r="68" spans="1:17" s="1" customFormat="1" x14ac:dyDescent="0.25">
      <c r="A68" s="17" t="s">
        <v>9156</v>
      </c>
      <c r="B68" s="17" t="s">
        <v>9098</v>
      </c>
      <c r="C68" s="17" t="s">
        <v>3741</v>
      </c>
      <c r="D68" s="17" t="s">
        <v>3910</v>
      </c>
      <c r="E68" s="17" t="s">
        <v>3822</v>
      </c>
      <c r="F68" s="17" t="s">
        <v>3805</v>
      </c>
      <c r="G68" s="17" t="s">
        <v>3911</v>
      </c>
      <c r="H68" s="28">
        <f t="shared" si="1"/>
        <v>73.961545438055509</v>
      </c>
      <c r="I68" s="18">
        <v>1102.5999999999999</v>
      </c>
      <c r="J68" s="18">
        <v>844.4</v>
      </c>
      <c r="K68" s="18">
        <v>258.2</v>
      </c>
      <c r="L68" s="18">
        <v>815.5</v>
      </c>
      <c r="M68" s="18">
        <v>28</v>
      </c>
      <c r="N68" s="17" t="s">
        <v>7</v>
      </c>
      <c r="O68" s="10"/>
      <c r="P68" s="10"/>
      <c r="Q68" s="10"/>
    </row>
    <row r="69" spans="1:17" s="1" customFormat="1" x14ac:dyDescent="0.25">
      <c r="A69" s="29"/>
      <c r="B69" s="29"/>
      <c r="C69" s="29"/>
      <c r="D69" s="29"/>
      <c r="E69" s="29"/>
      <c r="F69" s="29"/>
      <c r="G69" s="13" t="s">
        <v>6152</v>
      </c>
      <c r="H69" s="25">
        <f>AVERAGE(H2:H68)</f>
        <v>98.249247804865817</v>
      </c>
      <c r="I69" s="30"/>
      <c r="J69" s="31"/>
      <c r="K69" s="31"/>
      <c r="L69" s="31"/>
      <c r="M69" s="31"/>
      <c r="N69" s="29"/>
      <c r="O69" s="10"/>
      <c r="P69" s="10"/>
      <c r="Q69" s="10"/>
    </row>
    <row r="70" spans="1:17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  <c r="Q70" s="10"/>
    </row>
    <row r="71" spans="1:17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  <c r="Q71" s="10"/>
    </row>
    <row r="72" spans="1:17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  <c r="Q72" s="10"/>
    </row>
    <row r="73" spans="1:17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  <c r="P73" s="10"/>
      <c r="Q73" s="10"/>
    </row>
    <row r="74" spans="1:17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  <c r="P74" s="10"/>
      <c r="Q74" s="10"/>
    </row>
    <row r="75" spans="1:17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  <c r="P75" s="10"/>
      <c r="Q75" s="10"/>
    </row>
    <row r="76" spans="1:17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  <c r="P76" s="10"/>
      <c r="Q76" s="10"/>
    </row>
    <row r="77" spans="1:17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  <c r="P77" s="10"/>
      <c r="Q77" s="10"/>
    </row>
    <row r="78" spans="1:17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  <c r="P78" s="10"/>
      <c r="Q78" s="10"/>
    </row>
    <row r="79" spans="1:17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  <c r="P79" s="10"/>
      <c r="Q79" s="10"/>
    </row>
    <row r="80" spans="1:17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  <c r="P80" s="10"/>
      <c r="Q80" s="10"/>
    </row>
    <row r="81" spans="1:17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  <c r="P81" s="10"/>
      <c r="Q81" s="10"/>
    </row>
    <row r="82" spans="1:17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  <c r="P82" s="10"/>
      <c r="Q82" s="10"/>
    </row>
    <row r="83" spans="1:17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  <c r="P83" s="10"/>
      <c r="Q83" s="10"/>
    </row>
    <row r="84" spans="1:17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  <c r="P84" s="10"/>
      <c r="Q84" s="10"/>
    </row>
    <row r="85" spans="1:17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  <c r="P85" s="10"/>
      <c r="Q85" s="10"/>
    </row>
    <row r="86" spans="1:17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  <c r="P87" s="10"/>
      <c r="Q87" s="10"/>
    </row>
    <row r="88" spans="1:17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10"/>
      <c r="P88" s="10"/>
      <c r="Q88" s="10"/>
    </row>
    <row r="89" spans="1:17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10"/>
      <c r="P89" s="10"/>
      <c r="Q89" s="10"/>
    </row>
    <row r="90" spans="1:17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10"/>
      <c r="P90" s="10"/>
      <c r="Q90" s="10"/>
    </row>
    <row r="91" spans="1:17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10"/>
      <c r="P91" s="10"/>
      <c r="Q91" s="10"/>
    </row>
    <row r="92" spans="1:17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10"/>
      <c r="P92" s="10"/>
      <c r="Q92" s="10"/>
    </row>
    <row r="93" spans="1:17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10"/>
      <c r="P93" s="10"/>
      <c r="Q93" s="10"/>
    </row>
    <row r="94" spans="1:17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10"/>
      <c r="P94" s="10"/>
      <c r="Q94" s="10"/>
    </row>
    <row r="95" spans="1:17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10"/>
      <c r="P95" s="10"/>
      <c r="Q95" s="10"/>
    </row>
    <row r="96" spans="1:17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10"/>
      <c r="P96" s="10"/>
      <c r="Q96" s="10"/>
    </row>
    <row r="97" spans="1:17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10"/>
      <c r="P97" s="10"/>
      <c r="Q97" s="10"/>
    </row>
    <row r="98" spans="1:17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10"/>
      <c r="P98" s="10"/>
      <c r="Q98" s="10"/>
    </row>
    <row r="99" spans="1:17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10"/>
      <c r="P99" s="10"/>
      <c r="Q99" s="10"/>
    </row>
    <row r="100" spans="1:17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10"/>
      <c r="P100" s="10"/>
      <c r="Q100" s="10"/>
    </row>
    <row r="101" spans="1:17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10"/>
      <c r="P101" s="10"/>
      <c r="Q101" s="10"/>
    </row>
    <row r="102" spans="1:17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10"/>
      <c r="P102" s="10"/>
      <c r="Q102" s="10"/>
    </row>
    <row r="103" spans="1:17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10"/>
      <c r="P103" s="10"/>
      <c r="Q103" s="10"/>
    </row>
    <row r="104" spans="1:17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10"/>
      <c r="P104" s="10"/>
      <c r="Q104" s="10"/>
    </row>
    <row r="105" spans="1:17" s="1" customFormat="1" x14ac:dyDescent="0.25">
      <c r="A105" s="29"/>
      <c r="B105" s="29"/>
      <c r="C105" s="29"/>
      <c r="D105" s="29"/>
      <c r="E105" s="29"/>
      <c r="F105" s="29"/>
      <c r="G105" s="13"/>
      <c r="H105" s="13"/>
      <c r="I105" s="30"/>
      <c r="J105" s="31"/>
      <c r="K105" s="31"/>
      <c r="L105" s="31"/>
      <c r="M105" s="31"/>
      <c r="N105" s="29"/>
      <c r="O105" s="10"/>
      <c r="P105" s="10"/>
      <c r="Q105" s="10"/>
    </row>
    <row r="106" spans="1:17" s="1" customFormat="1" x14ac:dyDescent="0.25">
      <c r="A106" s="29"/>
      <c r="B106" s="29"/>
      <c r="C106" s="29"/>
      <c r="D106" s="29"/>
      <c r="E106" s="29"/>
      <c r="F106" s="29"/>
      <c r="G106" s="13"/>
      <c r="H106" s="13"/>
      <c r="I106" s="30"/>
      <c r="J106" s="31"/>
      <c r="K106" s="31"/>
      <c r="L106" s="31"/>
      <c r="M106" s="31"/>
      <c r="N106" s="29"/>
      <c r="O106" s="10"/>
      <c r="P106" s="10"/>
      <c r="Q106" s="10"/>
    </row>
    <row r="107" spans="1:17" s="1" customFormat="1" x14ac:dyDescent="0.25">
      <c r="A107" s="29"/>
      <c r="B107" s="29"/>
      <c r="C107" s="29"/>
      <c r="D107" s="29"/>
      <c r="E107" s="29"/>
      <c r="F107" s="29"/>
      <c r="G107" s="13"/>
      <c r="H107" s="13"/>
      <c r="I107" s="30"/>
      <c r="J107" s="31"/>
      <c r="K107" s="31"/>
      <c r="L107" s="31"/>
      <c r="M107" s="31"/>
      <c r="N107" s="29"/>
      <c r="O107" s="10"/>
      <c r="P107" s="10"/>
      <c r="Q107" s="10"/>
    </row>
    <row r="108" spans="1:17" s="1" customFormat="1" x14ac:dyDescent="0.25">
      <c r="A108" s="29"/>
      <c r="B108" s="29"/>
      <c r="C108" s="29"/>
      <c r="D108" s="29"/>
      <c r="E108" s="29"/>
      <c r="F108" s="29"/>
      <c r="G108" s="13"/>
      <c r="H108" s="13"/>
      <c r="I108" s="30"/>
      <c r="J108" s="31"/>
      <c r="K108" s="31"/>
      <c r="L108" s="31"/>
      <c r="M108" s="31"/>
      <c r="N108" s="29"/>
      <c r="O108" s="10"/>
      <c r="P108" s="10"/>
      <c r="Q108" s="10"/>
    </row>
    <row r="109" spans="1:17" s="1" customFormat="1" x14ac:dyDescent="0.25">
      <c r="A109" s="29"/>
      <c r="B109" s="29"/>
      <c r="C109" s="29"/>
      <c r="D109" s="29"/>
      <c r="E109" s="29"/>
      <c r="F109" s="29"/>
      <c r="G109" s="13"/>
      <c r="H109" s="13"/>
      <c r="I109" s="30"/>
      <c r="J109" s="31"/>
      <c r="K109" s="31"/>
      <c r="L109" s="31"/>
      <c r="M109" s="31"/>
      <c r="N109" s="29"/>
      <c r="O109" s="10"/>
      <c r="P109" s="10"/>
      <c r="Q109" s="10"/>
    </row>
    <row r="110" spans="1:17" x14ac:dyDescent="0.25">
      <c r="A110" s="10"/>
      <c r="B110" s="10"/>
      <c r="C110" s="10"/>
      <c r="D110" s="10"/>
      <c r="E110" s="10"/>
      <c r="F110" s="29"/>
      <c r="G110" s="32"/>
      <c r="H110" s="32"/>
      <c r="I110" s="10"/>
      <c r="J110" s="10"/>
      <c r="K110" s="10"/>
      <c r="L110" s="10"/>
      <c r="M110" s="10"/>
      <c r="N110" s="10"/>
      <c r="O110" s="21"/>
      <c r="P110" s="21"/>
      <c r="Q110" s="21"/>
    </row>
    <row r="111" spans="1:17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51"/>
  <sheetViews>
    <sheetView topLeftCell="A18" workbookViewId="0">
      <selection activeCell="H28" sqref="H28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9157</v>
      </c>
      <c r="B2" s="3" t="s">
        <v>9158</v>
      </c>
      <c r="C2" s="3" t="s">
        <v>3912</v>
      </c>
      <c r="D2" s="3" t="s">
        <v>3913</v>
      </c>
      <c r="E2" s="3" t="s">
        <v>3914</v>
      </c>
      <c r="F2" s="3" t="s">
        <v>3915</v>
      </c>
      <c r="G2" s="3" t="s">
        <v>3916</v>
      </c>
      <c r="H2" s="27">
        <f>L2/I2*100</f>
        <v>105.19031141868511</v>
      </c>
      <c r="I2" s="4">
        <v>289</v>
      </c>
      <c r="J2" s="4">
        <v>236</v>
      </c>
      <c r="K2" s="4">
        <v>53</v>
      </c>
      <c r="L2" s="4">
        <v>304</v>
      </c>
      <c r="M2" s="4">
        <v>10</v>
      </c>
      <c r="N2" s="3" t="s">
        <v>6328</v>
      </c>
      <c r="O2" s="10"/>
      <c r="P2" s="10"/>
      <c r="Q2" s="10"/>
    </row>
    <row r="3" spans="1:17" s="1" customFormat="1" x14ac:dyDescent="0.25">
      <c r="A3" s="3" t="s">
        <v>9159</v>
      </c>
      <c r="B3" s="3" t="s">
        <v>9160</v>
      </c>
      <c r="C3" s="3" t="s">
        <v>3912</v>
      </c>
      <c r="D3" s="3" t="s">
        <v>3917</v>
      </c>
      <c r="E3" s="3" t="s">
        <v>3918</v>
      </c>
      <c r="F3" s="3" t="s">
        <v>3919</v>
      </c>
      <c r="G3" s="3" t="s">
        <v>1987</v>
      </c>
      <c r="H3" s="27">
        <f t="shared" ref="H3:H31" si="0">L3/I3*100</f>
        <v>104.66101694915255</v>
      </c>
      <c r="I3" s="4">
        <v>118</v>
      </c>
      <c r="J3" s="4">
        <v>94</v>
      </c>
      <c r="K3" s="4">
        <v>24</v>
      </c>
      <c r="L3" s="4">
        <v>123.5</v>
      </c>
      <c r="M3" s="4">
        <v>4</v>
      </c>
      <c r="N3" s="3" t="s">
        <v>6328</v>
      </c>
      <c r="O3" s="10"/>
      <c r="P3" s="10"/>
      <c r="Q3" s="10"/>
    </row>
    <row r="4" spans="1:17" s="1" customFormat="1" x14ac:dyDescent="0.25">
      <c r="A4" s="3" t="s">
        <v>9161</v>
      </c>
      <c r="B4" s="3" t="s">
        <v>9162</v>
      </c>
      <c r="C4" s="3" t="s">
        <v>3912</v>
      </c>
      <c r="D4" s="3" t="s">
        <v>3920</v>
      </c>
      <c r="E4" s="3" t="s">
        <v>3921</v>
      </c>
      <c r="F4" s="3" t="s">
        <v>3922</v>
      </c>
      <c r="G4" s="3" t="s">
        <v>3923</v>
      </c>
      <c r="H4" s="27">
        <f t="shared" si="0"/>
        <v>104.12234042553192</v>
      </c>
      <c r="I4" s="4">
        <v>376</v>
      </c>
      <c r="J4" s="4">
        <v>308</v>
      </c>
      <c r="K4" s="4">
        <v>68</v>
      </c>
      <c r="L4" s="4">
        <v>391.5</v>
      </c>
      <c r="M4" s="4">
        <v>13</v>
      </c>
      <c r="N4" s="3" t="s">
        <v>6328</v>
      </c>
      <c r="O4" s="10"/>
      <c r="P4" s="10"/>
      <c r="Q4" s="10"/>
    </row>
    <row r="5" spans="1:17" s="1" customFormat="1" x14ac:dyDescent="0.25">
      <c r="A5" s="3" t="s">
        <v>9163</v>
      </c>
      <c r="B5" s="3" t="s">
        <v>9164</v>
      </c>
      <c r="C5" s="3" t="s">
        <v>3912</v>
      </c>
      <c r="D5" s="3" t="s">
        <v>3924</v>
      </c>
      <c r="E5" s="3" t="s">
        <v>3925</v>
      </c>
      <c r="F5" s="3" t="s">
        <v>3926</v>
      </c>
      <c r="G5" s="3" t="s">
        <v>1958</v>
      </c>
      <c r="H5" s="27">
        <f t="shared" si="0"/>
        <v>109.92907801418438</v>
      </c>
      <c r="I5" s="4">
        <v>141</v>
      </c>
      <c r="J5" s="4">
        <v>116</v>
      </c>
      <c r="K5" s="4">
        <v>25</v>
      </c>
      <c r="L5" s="4">
        <v>155</v>
      </c>
      <c r="M5" s="4">
        <v>5</v>
      </c>
      <c r="N5" s="3" t="s">
        <v>315</v>
      </c>
      <c r="O5" s="10"/>
      <c r="P5" s="10"/>
      <c r="Q5" s="10"/>
    </row>
    <row r="6" spans="1:17" s="1" customFormat="1" x14ac:dyDescent="0.25">
      <c r="A6" s="3" t="s">
        <v>9165</v>
      </c>
      <c r="B6" s="3" t="s">
        <v>9164</v>
      </c>
      <c r="C6" s="3" t="s">
        <v>3912</v>
      </c>
      <c r="D6" s="3" t="s">
        <v>3927</v>
      </c>
      <c r="E6" s="3" t="s">
        <v>3925</v>
      </c>
      <c r="F6" s="3" t="s">
        <v>3926</v>
      </c>
      <c r="G6" s="3" t="s">
        <v>3928</v>
      </c>
      <c r="H6" s="27">
        <f t="shared" si="0"/>
        <v>111.62790697674419</v>
      </c>
      <c r="I6" s="4">
        <v>129</v>
      </c>
      <c r="J6" s="4">
        <v>94</v>
      </c>
      <c r="K6" s="4">
        <v>35</v>
      </c>
      <c r="L6" s="4">
        <v>144</v>
      </c>
      <c r="M6" s="4">
        <v>4</v>
      </c>
      <c r="N6" s="3" t="s">
        <v>315</v>
      </c>
      <c r="O6" s="10"/>
      <c r="P6" s="10"/>
      <c r="Q6" s="10"/>
    </row>
    <row r="7" spans="1:17" s="1" customFormat="1" x14ac:dyDescent="0.25">
      <c r="A7" s="3" t="s">
        <v>9166</v>
      </c>
      <c r="B7" s="3" t="s">
        <v>9164</v>
      </c>
      <c r="C7" s="3" t="s">
        <v>3912</v>
      </c>
      <c r="D7" s="3" t="s">
        <v>3929</v>
      </c>
      <c r="E7" s="3" t="s">
        <v>3925</v>
      </c>
      <c r="F7" s="3" t="s">
        <v>3926</v>
      </c>
      <c r="G7" s="3" t="s">
        <v>3930</v>
      </c>
      <c r="H7" s="27">
        <f t="shared" si="0"/>
        <v>100.69444444444444</v>
      </c>
      <c r="I7" s="4">
        <v>288</v>
      </c>
      <c r="J7" s="4">
        <v>188</v>
      </c>
      <c r="K7" s="4">
        <v>100</v>
      </c>
      <c r="L7" s="4">
        <v>290</v>
      </c>
      <c r="M7" s="4">
        <v>8</v>
      </c>
      <c r="N7" s="3" t="s">
        <v>315</v>
      </c>
      <c r="O7" s="10"/>
      <c r="P7" s="10"/>
      <c r="Q7" s="10"/>
    </row>
    <row r="8" spans="1:17" s="1" customFormat="1" x14ac:dyDescent="0.25">
      <c r="A8" s="3" t="s">
        <v>9167</v>
      </c>
      <c r="B8" s="3" t="s">
        <v>9168</v>
      </c>
      <c r="C8" s="3" t="s">
        <v>3912</v>
      </c>
      <c r="D8" s="3" t="s">
        <v>3931</v>
      </c>
      <c r="E8" s="3" t="s">
        <v>3932</v>
      </c>
      <c r="F8" s="3" t="s">
        <v>3933</v>
      </c>
      <c r="G8" s="3" t="s">
        <v>3934</v>
      </c>
      <c r="H8" s="27">
        <f t="shared" si="0"/>
        <v>103.89908256880733</v>
      </c>
      <c r="I8" s="4">
        <v>218</v>
      </c>
      <c r="J8" s="4">
        <v>188</v>
      </c>
      <c r="K8" s="4">
        <v>30</v>
      </c>
      <c r="L8" s="4">
        <v>226.5</v>
      </c>
      <c r="M8" s="4">
        <v>8</v>
      </c>
      <c r="N8" s="3" t="s">
        <v>6328</v>
      </c>
      <c r="O8" s="10"/>
      <c r="P8" s="10"/>
      <c r="Q8" s="10"/>
    </row>
    <row r="9" spans="1:17" s="1" customFormat="1" x14ac:dyDescent="0.25">
      <c r="A9" s="3" t="s">
        <v>9169</v>
      </c>
      <c r="B9" s="3" t="s">
        <v>9170</v>
      </c>
      <c r="C9" s="3" t="s">
        <v>3912</v>
      </c>
      <c r="D9" s="3" t="s">
        <v>3935</v>
      </c>
      <c r="E9" s="3" t="s">
        <v>3936</v>
      </c>
      <c r="F9" s="3" t="s">
        <v>3937</v>
      </c>
      <c r="G9" s="3" t="s">
        <v>3938</v>
      </c>
      <c r="H9" s="27">
        <f t="shared" si="0"/>
        <v>103.33333333333334</v>
      </c>
      <c r="I9" s="4">
        <v>465</v>
      </c>
      <c r="J9" s="4">
        <v>350</v>
      </c>
      <c r="K9" s="4">
        <v>115</v>
      </c>
      <c r="L9" s="4">
        <v>480.5</v>
      </c>
      <c r="M9" s="4">
        <v>15</v>
      </c>
      <c r="N9" s="3" t="s">
        <v>6328</v>
      </c>
      <c r="O9" s="10"/>
      <c r="P9" s="10"/>
      <c r="Q9" s="10"/>
    </row>
    <row r="10" spans="1:17" s="1" customFormat="1" x14ac:dyDescent="0.25">
      <c r="A10" s="3" t="s">
        <v>9171</v>
      </c>
      <c r="B10" s="3" t="s">
        <v>9172</v>
      </c>
      <c r="C10" s="3" t="s">
        <v>3912</v>
      </c>
      <c r="D10" s="3" t="s">
        <v>3939</v>
      </c>
      <c r="E10" s="3" t="s">
        <v>3940</v>
      </c>
      <c r="F10" s="3" t="s">
        <v>3941</v>
      </c>
      <c r="G10" s="3" t="s">
        <v>3942</v>
      </c>
      <c r="H10" s="27">
        <f t="shared" si="0"/>
        <v>100</v>
      </c>
      <c r="I10" s="4">
        <v>369</v>
      </c>
      <c r="J10" s="4">
        <v>282</v>
      </c>
      <c r="K10" s="4">
        <v>87</v>
      </c>
      <c r="L10" s="4">
        <v>369</v>
      </c>
      <c r="M10" s="4">
        <v>12</v>
      </c>
      <c r="N10" s="3" t="s">
        <v>6260</v>
      </c>
      <c r="O10" s="10"/>
      <c r="P10" s="10"/>
      <c r="Q10" s="10"/>
    </row>
    <row r="11" spans="1:17" s="1" customFormat="1" x14ac:dyDescent="0.25">
      <c r="A11" s="3" t="s">
        <v>9173</v>
      </c>
      <c r="B11" s="3" t="s">
        <v>9174</v>
      </c>
      <c r="C11" s="3" t="s">
        <v>3912</v>
      </c>
      <c r="D11" s="3" t="s">
        <v>3943</v>
      </c>
      <c r="E11" s="3" t="s">
        <v>3944</v>
      </c>
      <c r="F11" s="3" t="s">
        <v>3945</v>
      </c>
      <c r="G11" s="3" t="s">
        <v>3946</v>
      </c>
      <c r="H11" s="27">
        <f t="shared" si="0"/>
        <v>102.06766917293233</v>
      </c>
      <c r="I11" s="4">
        <v>266</v>
      </c>
      <c r="J11" s="4">
        <v>214</v>
      </c>
      <c r="K11" s="4">
        <v>52</v>
      </c>
      <c r="L11" s="4">
        <v>271.5</v>
      </c>
      <c r="M11" s="4">
        <v>9</v>
      </c>
      <c r="N11" s="3" t="s">
        <v>6328</v>
      </c>
      <c r="O11" s="10"/>
      <c r="P11" s="10"/>
      <c r="Q11" s="10"/>
    </row>
    <row r="12" spans="1:17" s="1" customFormat="1" x14ac:dyDescent="0.25">
      <c r="A12" s="3" t="s">
        <v>9175</v>
      </c>
      <c r="B12" s="3" t="s">
        <v>9176</v>
      </c>
      <c r="C12" s="3" t="s">
        <v>3912</v>
      </c>
      <c r="D12" s="3" t="s">
        <v>3947</v>
      </c>
      <c r="E12" s="3" t="s">
        <v>3948</v>
      </c>
      <c r="F12" s="3" t="s">
        <v>3949</v>
      </c>
      <c r="G12" s="3" t="s">
        <v>3950</v>
      </c>
      <c r="H12" s="27">
        <f t="shared" si="0"/>
        <v>102.45901639344261</v>
      </c>
      <c r="I12" s="4">
        <v>122</v>
      </c>
      <c r="J12" s="4">
        <v>94</v>
      </c>
      <c r="K12" s="4">
        <v>28</v>
      </c>
      <c r="L12" s="4">
        <v>125</v>
      </c>
      <c r="M12" s="4">
        <v>4</v>
      </c>
      <c r="N12" s="3" t="s">
        <v>6328</v>
      </c>
      <c r="O12" s="10"/>
      <c r="P12" s="10"/>
      <c r="Q12" s="10"/>
    </row>
    <row r="13" spans="1:17" s="1" customFormat="1" x14ac:dyDescent="0.25">
      <c r="A13" s="3" t="s">
        <v>9177</v>
      </c>
      <c r="B13" s="3" t="s">
        <v>9178</v>
      </c>
      <c r="C13" s="3" t="s">
        <v>3912</v>
      </c>
      <c r="D13" s="3" t="s">
        <v>3951</v>
      </c>
      <c r="E13" s="3" t="s">
        <v>3952</v>
      </c>
      <c r="F13" s="3" t="s">
        <v>3953</v>
      </c>
      <c r="G13" s="3" t="s">
        <v>3954</v>
      </c>
      <c r="H13" s="27">
        <f t="shared" si="0"/>
        <v>104.27135678391959</v>
      </c>
      <c r="I13" s="4">
        <v>199</v>
      </c>
      <c r="J13" s="4">
        <v>162</v>
      </c>
      <c r="K13" s="4">
        <v>37</v>
      </c>
      <c r="L13" s="4">
        <v>207.5</v>
      </c>
      <c r="M13" s="4">
        <v>7</v>
      </c>
      <c r="N13" s="3" t="s">
        <v>6328</v>
      </c>
      <c r="O13" s="10"/>
      <c r="P13" s="10"/>
      <c r="Q13" s="10"/>
    </row>
    <row r="14" spans="1:17" s="1" customFormat="1" x14ac:dyDescent="0.25">
      <c r="A14" s="3" t="s">
        <v>9179</v>
      </c>
      <c r="B14" s="3" t="s">
        <v>9158</v>
      </c>
      <c r="C14" s="3" t="s">
        <v>3912</v>
      </c>
      <c r="D14" s="3" t="s">
        <v>3955</v>
      </c>
      <c r="E14" s="3" t="s">
        <v>3914</v>
      </c>
      <c r="F14" s="3" t="s">
        <v>3915</v>
      </c>
      <c r="G14" s="3" t="s">
        <v>3916</v>
      </c>
      <c r="H14" s="27">
        <f t="shared" si="0"/>
        <v>90.645331457710569</v>
      </c>
      <c r="I14" s="4">
        <v>568.70000000000005</v>
      </c>
      <c r="J14" s="4">
        <v>382</v>
      </c>
      <c r="K14" s="4">
        <v>186.7</v>
      </c>
      <c r="L14" s="4">
        <v>515.5</v>
      </c>
      <c r="M14" s="4">
        <v>12</v>
      </c>
      <c r="N14" s="3" t="s">
        <v>7</v>
      </c>
      <c r="O14" s="10"/>
      <c r="P14" s="10"/>
      <c r="Q14" s="10"/>
    </row>
    <row r="15" spans="1:17" s="1" customFormat="1" x14ac:dyDescent="0.25">
      <c r="A15" s="3" t="s">
        <v>9180</v>
      </c>
      <c r="B15" s="3" t="s">
        <v>9168</v>
      </c>
      <c r="C15" s="3" t="s">
        <v>3912</v>
      </c>
      <c r="D15" s="3" t="s">
        <v>3956</v>
      </c>
      <c r="E15" s="3" t="s">
        <v>3932</v>
      </c>
      <c r="F15" s="3" t="s">
        <v>3933</v>
      </c>
      <c r="G15" s="3" t="s">
        <v>3957</v>
      </c>
      <c r="H15" s="27">
        <f t="shared" si="0"/>
        <v>103.41463414634147</v>
      </c>
      <c r="I15" s="4">
        <v>410</v>
      </c>
      <c r="J15" s="4">
        <v>287</v>
      </c>
      <c r="K15" s="4">
        <v>123</v>
      </c>
      <c r="L15" s="4">
        <v>424</v>
      </c>
      <c r="M15" s="4">
        <v>9</v>
      </c>
      <c r="N15" s="3" t="s">
        <v>7</v>
      </c>
      <c r="O15" s="10"/>
      <c r="P15" s="10"/>
      <c r="Q15" s="10"/>
    </row>
    <row r="16" spans="1:17" s="1" customFormat="1" x14ac:dyDescent="0.25">
      <c r="A16" s="3" t="s">
        <v>9181</v>
      </c>
      <c r="B16" s="3" t="s">
        <v>9182</v>
      </c>
      <c r="C16" s="3" t="s">
        <v>3912</v>
      </c>
      <c r="D16" s="3" t="s">
        <v>3958</v>
      </c>
      <c r="E16" s="3" t="s">
        <v>3959</v>
      </c>
      <c r="F16" s="3" t="s">
        <v>3960</v>
      </c>
      <c r="G16" s="3" t="s">
        <v>544</v>
      </c>
      <c r="H16" s="27">
        <f t="shared" si="0"/>
        <v>106.80272108843538</v>
      </c>
      <c r="I16" s="4">
        <v>147</v>
      </c>
      <c r="J16" s="4">
        <v>120</v>
      </c>
      <c r="K16" s="4">
        <v>27</v>
      </c>
      <c r="L16" s="4">
        <v>157</v>
      </c>
      <c r="M16" s="4">
        <v>5</v>
      </c>
      <c r="N16" s="3" t="s">
        <v>6328</v>
      </c>
      <c r="O16" s="10"/>
      <c r="P16" s="10"/>
      <c r="Q16" s="10"/>
    </row>
    <row r="17" spans="1:17" s="1" customFormat="1" x14ac:dyDescent="0.25">
      <c r="A17" s="3" t="s">
        <v>9183</v>
      </c>
      <c r="B17" s="3" t="s">
        <v>9164</v>
      </c>
      <c r="C17" s="3" t="s">
        <v>3912</v>
      </c>
      <c r="D17" s="3" t="s">
        <v>3961</v>
      </c>
      <c r="E17" s="3" t="s">
        <v>3925</v>
      </c>
      <c r="F17" s="3" t="s">
        <v>3926</v>
      </c>
      <c r="G17" s="3" t="s">
        <v>3962</v>
      </c>
      <c r="H17" s="27">
        <f t="shared" si="0"/>
        <v>105.29537802265074</v>
      </c>
      <c r="I17" s="4">
        <v>326.7</v>
      </c>
      <c r="J17" s="4">
        <v>214</v>
      </c>
      <c r="K17" s="4">
        <v>112.7</v>
      </c>
      <c r="L17" s="4">
        <v>344</v>
      </c>
      <c r="M17" s="4">
        <v>9</v>
      </c>
      <c r="N17" s="3" t="s">
        <v>315</v>
      </c>
      <c r="O17" s="10"/>
      <c r="P17" s="10"/>
      <c r="Q17" s="10"/>
    </row>
    <row r="18" spans="1:17" s="1" customFormat="1" x14ac:dyDescent="0.25">
      <c r="A18" s="3" t="s">
        <v>9184</v>
      </c>
      <c r="B18" s="3" t="s">
        <v>9164</v>
      </c>
      <c r="C18" s="3" t="s">
        <v>3912</v>
      </c>
      <c r="D18" s="3" t="s">
        <v>418</v>
      </c>
      <c r="E18" s="3" t="s">
        <v>3925</v>
      </c>
      <c r="F18" s="3" t="s">
        <v>3926</v>
      </c>
      <c r="G18" s="3" t="s">
        <v>3963</v>
      </c>
      <c r="H18" s="27">
        <f t="shared" si="0"/>
        <v>115.36240254114929</v>
      </c>
      <c r="I18" s="4">
        <v>346.3</v>
      </c>
      <c r="J18" s="4">
        <v>282</v>
      </c>
      <c r="K18" s="4">
        <v>64.3</v>
      </c>
      <c r="L18" s="4">
        <v>399.5</v>
      </c>
      <c r="M18" s="4">
        <v>12</v>
      </c>
      <c r="N18" s="3" t="s">
        <v>315</v>
      </c>
      <c r="O18" s="10"/>
      <c r="P18" s="10"/>
      <c r="Q18" s="10"/>
    </row>
    <row r="19" spans="1:17" s="1" customFormat="1" x14ac:dyDescent="0.25">
      <c r="A19" s="3" t="s">
        <v>9185</v>
      </c>
      <c r="B19" s="3" t="s">
        <v>9164</v>
      </c>
      <c r="C19" s="3" t="s">
        <v>3912</v>
      </c>
      <c r="D19" s="3" t="s">
        <v>3964</v>
      </c>
      <c r="E19" s="3" t="s">
        <v>3925</v>
      </c>
      <c r="F19" s="3" t="s">
        <v>3926</v>
      </c>
      <c r="G19" s="3" t="s">
        <v>3965</v>
      </c>
      <c r="H19" s="27">
        <f t="shared" si="0"/>
        <v>103.00690776107272</v>
      </c>
      <c r="I19" s="4">
        <v>492.2</v>
      </c>
      <c r="J19" s="4">
        <v>348</v>
      </c>
      <c r="K19" s="4">
        <v>144.19999999999999</v>
      </c>
      <c r="L19" s="4">
        <v>507</v>
      </c>
      <c r="M19" s="4">
        <v>15</v>
      </c>
      <c r="N19" s="3" t="s">
        <v>315</v>
      </c>
      <c r="O19" s="10"/>
      <c r="P19" s="10"/>
      <c r="Q19" s="10"/>
    </row>
    <row r="20" spans="1:17" s="1" customFormat="1" x14ac:dyDescent="0.25">
      <c r="A20" s="3" t="s">
        <v>9186</v>
      </c>
      <c r="B20" s="3" t="s">
        <v>9164</v>
      </c>
      <c r="C20" s="3" t="s">
        <v>3912</v>
      </c>
      <c r="D20" s="3" t="s">
        <v>3966</v>
      </c>
      <c r="E20" s="3" t="s">
        <v>3925</v>
      </c>
      <c r="F20" s="3" t="s">
        <v>3926</v>
      </c>
      <c r="G20" s="3" t="s">
        <v>3967</v>
      </c>
      <c r="H20" s="27">
        <f t="shared" si="0"/>
        <v>106.54827968923419</v>
      </c>
      <c r="I20" s="4">
        <v>180.2</v>
      </c>
      <c r="J20" s="4">
        <v>136</v>
      </c>
      <c r="K20" s="4">
        <v>44.2</v>
      </c>
      <c r="L20" s="4">
        <v>192</v>
      </c>
      <c r="M20" s="4">
        <v>6</v>
      </c>
      <c r="N20" s="3" t="s">
        <v>315</v>
      </c>
      <c r="O20" s="10"/>
      <c r="P20" s="10"/>
      <c r="Q20" s="10"/>
    </row>
    <row r="21" spans="1:17" s="1" customFormat="1" x14ac:dyDescent="0.25">
      <c r="A21" s="3" t="s">
        <v>9187</v>
      </c>
      <c r="B21" s="3" t="s">
        <v>9164</v>
      </c>
      <c r="C21" s="3" t="s">
        <v>3912</v>
      </c>
      <c r="D21" s="3" t="s">
        <v>3968</v>
      </c>
      <c r="E21" s="3" t="s">
        <v>3925</v>
      </c>
      <c r="F21" s="3" t="s">
        <v>3926</v>
      </c>
      <c r="G21" s="3" t="s">
        <v>3969</v>
      </c>
      <c r="H21" s="27">
        <f t="shared" si="0"/>
        <v>106.53823701109164</v>
      </c>
      <c r="I21" s="4">
        <v>342.6</v>
      </c>
      <c r="J21" s="4">
        <v>262</v>
      </c>
      <c r="K21" s="4">
        <v>80.599999999999994</v>
      </c>
      <c r="L21" s="4">
        <v>365</v>
      </c>
      <c r="M21" s="4">
        <v>11</v>
      </c>
      <c r="N21" s="3" t="s">
        <v>315</v>
      </c>
      <c r="O21" s="10"/>
      <c r="P21" s="10"/>
      <c r="Q21" s="10"/>
    </row>
    <row r="22" spans="1:17" s="1" customFormat="1" x14ac:dyDescent="0.25">
      <c r="A22" s="3" t="s">
        <v>9188</v>
      </c>
      <c r="B22" s="3" t="s">
        <v>9189</v>
      </c>
      <c r="C22" s="3" t="s">
        <v>3912</v>
      </c>
      <c r="D22" s="3" t="s">
        <v>3970</v>
      </c>
      <c r="E22" s="3" t="s">
        <v>3971</v>
      </c>
      <c r="F22" s="3" t="s">
        <v>3972</v>
      </c>
      <c r="G22" s="3" t="s">
        <v>3973</v>
      </c>
      <c r="H22" s="27">
        <f t="shared" si="0"/>
        <v>100.30487804878048</v>
      </c>
      <c r="I22" s="4">
        <v>164</v>
      </c>
      <c r="J22" s="4">
        <v>142</v>
      </c>
      <c r="K22" s="4">
        <v>22</v>
      </c>
      <c r="L22" s="4">
        <v>164.5</v>
      </c>
      <c r="M22" s="4">
        <v>6</v>
      </c>
      <c r="N22" s="3" t="s">
        <v>6328</v>
      </c>
      <c r="O22" s="10"/>
      <c r="P22" s="10"/>
      <c r="Q22" s="10"/>
    </row>
    <row r="23" spans="1:17" s="1" customFormat="1" x14ac:dyDescent="0.25">
      <c r="A23" s="3" t="s">
        <v>9190</v>
      </c>
      <c r="B23" s="3" t="s">
        <v>9191</v>
      </c>
      <c r="C23" s="3" t="s">
        <v>3912</v>
      </c>
      <c r="D23" s="3" t="s">
        <v>3974</v>
      </c>
      <c r="E23" s="3" t="s">
        <v>3971</v>
      </c>
      <c r="F23" s="3" t="s">
        <v>3972</v>
      </c>
      <c r="G23" s="3" t="s">
        <v>3975</v>
      </c>
      <c r="H23" s="27">
        <f t="shared" si="0"/>
        <v>100.51546391752578</v>
      </c>
      <c r="I23" s="4">
        <v>194</v>
      </c>
      <c r="J23" s="4">
        <v>166</v>
      </c>
      <c r="K23" s="4">
        <v>28</v>
      </c>
      <c r="L23" s="4">
        <v>195</v>
      </c>
      <c r="M23" s="4">
        <v>7</v>
      </c>
      <c r="N23" s="3" t="s">
        <v>6328</v>
      </c>
      <c r="O23" s="10"/>
      <c r="P23" s="10"/>
      <c r="Q23" s="10"/>
    </row>
    <row r="24" spans="1:17" s="1" customFormat="1" x14ac:dyDescent="0.25">
      <c r="A24" s="3" t="s">
        <v>9192</v>
      </c>
      <c r="B24" s="3" t="s">
        <v>9193</v>
      </c>
      <c r="C24" s="3" t="s">
        <v>3912</v>
      </c>
      <c r="D24" s="3" t="s">
        <v>3976</v>
      </c>
      <c r="E24" s="3" t="s">
        <v>3977</v>
      </c>
      <c r="F24" s="3" t="s">
        <v>3978</v>
      </c>
      <c r="G24" s="3" t="s">
        <v>3979</v>
      </c>
      <c r="H24" s="27">
        <f t="shared" si="0"/>
        <v>106.9060773480663</v>
      </c>
      <c r="I24" s="4">
        <v>181</v>
      </c>
      <c r="J24" s="4">
        <v>142</v>
      </c>
      <c r="K24" s="4">
        <v>39</v>
      </c>
      <c r="L24" s="4">
        <v>193.5</v>
      </c>
      <c r="M24" s="4">
        <v>6</v>
      </c>
      <c r="N24" s="3" t="s">
        <v>6328</v>
      </c>
      <c r="O24" s="10"/>
      <c r="P24" s="10"/>
      <c r="Q24" s="10"/>
    </row>
    <row r="25" spans="1:17" s="1" customFormat="1" x14ac:dyDescent="0.25">
      <c r="A25" s="3" t="s">
        <v>9194</v>
      </c>
      <c r="B25" s="3" t="s">
        <v>9162</v>
      </c>
      <c r="C25" s="3" t="s">
        <v>3912</v>
      </c>
      <c r="D25" s="3" t="s">
        <v>3980</v>
      </c>
      <c r="E25" s="3" t="s">
        <v>3921</v>
      </c>
      <c r="F25" s="3" t="s">
        <v>3922</v>
      </c>
      <c r="G25" s="3" t="s">
        <v>3981</v>
      </c>
      <c r="H25" s="27">
        <f t="shared" si="0"/>
        <v>105.02710171112766</v>
      </c>
      <c r="I25" s="4">
        <v>940.9</v>
      </c>
      <c r="J25" s="4">
        <v>732</v>
      </c>
      <c r="K25" s="4">
        <v>208.9</v>
      </c>
      <c r="L25" s="4">
        <v>988.2</v>
      </c>
      <c r="M25" s="4">
        <v>23</v>
      </c>
      <c r="N25" s="3" t="s">
        <v>7</v>
      </c>
      <c r="O25" s="10"/>
      <c r="P25" s="10"/>
      <c r="Q25" s="10"/>
    </row>
    <row r="26" spans="1:17" s="1" customFormat="1" x14ac:dyDescent="0.25">
      <c r="A26" s="3" t="s">
        <v>9195</v>
      </c>
      <c r="B26" s="3" t="s">
        <v>9174</v>
      </c>
      <c r="C26" s="3" t="s">
        <v>3912</v>
      </c>
      <c r="D26" s="3" t="s">
        <v>3982</v>
      </c>
      <c r="E26" s="3" t="s">
        <v>3944</v>
      </c>
      <c r="F26" s="3" t="s">
        <v>3945</v>
      </c>
      <c r="G26" s="3" t="s">
        <v>3983</v>
      </c>
      <c r="H26" s="27">
        <f t="shared" si="0"/>
        <v>97.942643391521202</v>
      </c>
      <c r="I26" s="4">
        <v>802</v>
      </c>
      <c r="J26" s="4">
        <v>637</v>
      </c>
      <c r="K26" s="4">
        <v>165</v>
      </c>
      <c r="L26" s="4">
        <v>785.5</v>
      </c>
      <c r="M26" s="4">
        <v>20</v>
      </c>
      <c r="N26" s="3" t="s">
        <v>7</v>
      </c>
      <c r="O26" s="10"/>
      <c r="P26" s="10"/>
      <c r="Q26" s="10"/>
    </row>
    <row r="27" spans="1:17" s="1" customFormat="1" x14ac:dyDescent="0.25">
      <c r="A27" s="3" t="s">
        <v>9196</v>
      </c>
      <c r="B27" s="3" t="s">
        <v>9164</v>
      </c>
      <c r="C27" s="3" t="s">
        <v>3912</v>
      </c>
      <c r="D27" s="3" t="s">
        <v>3984</v>
      </c>
      <c r="E27" s="3" t="s">
        <v>3925</v>
      </c>
      <c r="F27" s="3" t="s">
        <v>3926</v>
      </c>
      <c r="G27" s="3" t="s">
        <v>3985</v>
      </c>
      <c r="H27" s="27">
        <f t="shared" si="0"/>
        <v>103.29678054266836</v>
      </c>
      <c r="I27" s="4">
        <v>1422.6</v>
      </c>
      <c r="J27" s="4">
        <v>985</v>
      </c>
      <c r="K27" s="4">
        <v>437.6</v>
      </c>
      <c r="L27" s="4">
        <v>1469.5</v>
      </c>
      <c r="M27" s="4">
        <v>31</v>
      </c>
      <c r="N27" s="3" t="s">
        <v>315</v>
      </c>
      <c r="O27" s="10"/>
      <c r="P27" s="10"/>
      <c r="Q27" s="10"/>
    </row>
    <row r="28" spans="1:17" s="1" customFormat="1" x14ac:dyDescent="0.25">
      <c r="A28" s="3" t="s">
        <v>9197</v>
      </c>
      <c r="B28" s="3" t="s">
        <v>9164</v>
      </c>
      <c r="C28" s="3" t="s">
        <v>3912</v>
      </c>
      <c r="D28" s="3" t="s">
        <v>3986</v>
      </c>
      <c r="E28" s="3" t="s">
        <v>3925</v>
      </c>
      <c r="F28" s="3" t="s">
        <v>3926</v>
      </c>
      <c r="G28" s="3" t="s">
        <v>3987</v>
      </c>
      <c r="H28" s="27">
        <f t="shared" si="0"/>
        <v>101.70212765957447</v>
      </c>
      <c r="I28" s="4">
        <v>1269</v>
      </c>
      <c r="J28" s="4">
        <v>1194.5999999999999</v>
      </c>
      <c r="K28" s="4">
        <v>74.400000000000006</v>
      </c>
      <c r="L28" s="4">
        <v>1290.5999999999999</v>
      </c>
      <c r="M28" s="4">
        <v>36.800000190734863</v>
      </c>
      <c r="N28" s="3" t="s">
        <v>315</v>
      </c>
      <c r="O28" s="10"/>
      <c r="P28" s="10"/>
      <c r="Q28" s="10"/>
    </row>
    <row r="29" spans="1:17" s="1" customFormat="1" x14ac:dyDescent="0.25">
      <c r="A29" s="3" t="s">
        <v>9198</v>
      </c>
      <c r="B29" s="3" t="s">
        <v>9164</v>
      </c>
      <c r="C29" s="3" t="s">
        <v>3912</v>
      </c>
      <c r="D29" s="3" t="s">
        <v>125</v>
      </c>
      <c r="E29" s="3" t="s">
        <v>3925</v>
      </c>
      <c r="F29" s="3" t="s">
        <v>3926</v>
      </c>
      <c r="G29" s="3" t="s">
        <v>3988</v>
      </c>
      <c r="H29" s="27">
        <f t="shared" si="0"/>
        <v>99.165017318159329</v>
      </c>
      <c r="I29" s="4">
        <v>1616.8</v>
      </c>
      <c r="J29" s="4">
        <v>1454.6</v>
      </c>
      <c r="K29" s="4">
        <v>162.19999999999999</v>
      </c>
      <c r="L29" s="4">
        <v>1603.3</v>
      </c>
      <c r="M29" s="4">
        <v>44.899999618530273</v>
      </c>
      <c r="N29" s="3" t="s">
        <v>315</v>
      </c>
      <c r="O29" s="10"/>
      <c r="P29" s="10"/>
      <c r="Q29" s="10"/>
    </row>
    <row r="30" spans="1:17" s="1" customFormat="1" x14ac:dyDescent="0.25">
      <c r="A30" s="3" t="s">
        <v>9199</v>
      </c>
      <c r="B30" s="3" t="s">
        <v>9170</v>
      </c>
      <c r="C30" s="3" t="s">
        <v>3912</v>
      </c>
      <c r="D30" s="3" t="s">
        <v>3989</v>
      </c>
      <c r="E30" s="3" t="s">
        <v>3936</v>
      </c>
      <c r="F30" s="3" t="s">
        <v>3937</v>
      </c>
      <c r="G30" s="3" t="s">
        <v>3990</v>
      </c>
      <c r="H30" s="27">
        <f t="shared" si="0"/>
        <v>94.691035683202784</v>
      </c>
      <c r="I30" s="4">
        <v>2872.5</v>
      </c>
      <c r="J30" s="4">
        <v>2520.8000000000002</v>
      </c>
      <c r="K30" s="4">
        <v>351.7</v>
      </c>
      <c r="L30" s="4">
        <v>2720</v>
      </c>
      <c r="M30" s="4">
        <v>78.699999809265137</v>
      </c>
      <c r="N30" s="3" t="s">
        <v>7</v>
      </c>
      <c r="O30" s="10"/>
      <c r="P30" s="10"/>
      <c r="Q30" s="10"/>
    </row>
    <row r="31" spans="1:17" s="1" customFormat="1" x14ac:dyDescent="0.25">
      <c r="A31" s="17" t="s">
        <v>9200</v>
      </c>
      <c r="B31" s="17" t="s">
        <v>9164</v>
      </c>
      <c r="C31" s="17" t="s">
        <v>3912</v>
      </c>
      <c r="D31" s="17" t="s">
        <v>3991</v>
      </c>
      <c r="E31" s="17" t="s">
        <v>3925</v>
      </c>
      <c r="F31" s="17" t="s">
        <v>3926</v>
      </c>
      <c r="G31" s="17" t="s">
        <v>3992</v>
      </c>
      <c r="H31" s="28">
        <f t="shared" si="0"/>
        <v>186.09271523178811</v>
      </c>
      <c r="I31" s="18">
        <v>30.2</v>
      </c>
      <c r="J31" s="18">
        <v>30</v>
      </c>
      <c r="K31" s="18">
        <v>0.2</v>
      </c>
      <c r="L31" s="18">
        <v>56.2</v>
      </c>
      <c r="M31" s="18">
        <v>1</v>
      </c>
      <c r="N31" s="17" t="s">
        <v>7</v>
      </c>
      <c r="O31" s="10"/>
      <c r="P31" s="10"/>
      <c r="Q31" s="10"/>
    </row>
    <row r="32" spans="1:17" s="1" customFormat="1" x14ac:dyDescent="0.25">
      <c r="A32" s="29"/>
      <c r="B32" s="29"/>
      <c r="C32" s="29"/>
      <c r="D32" s="29"/>
      <c r="E32" s="29"/>
      <c r="F32" s="29"/>
      <c r="G32" s="13" t="s">
        <v>6152</v>
      </c>
      <c r="H32" s="25">
        <f>AVERAGE(H2:H31)</f>
        <v>106.1837763017093</v>
      </c>
      <c r="I32" s="30"/>
      <c r="J32" s="31"/>
      <c r="K32" s="31"/>
      <c r="L32" s="31"/>
      <c r="M32" s="31"/>
      <c r="N32" s="29"/>
      <c r="O32" s="10"/>
      <c r="P32" s="10"/>
      <c r="Q32" s="10"/>
    </row>
    <row r="33" spans="1:17" s="1" customFormat="1" x14ac:dyDescent="0.25">
      <c r="A33" s="29"/>
      <c r="B33" s="29"/>
      <c r="C33" s="29"/>
      <c r="D33" s="29"/>
      <c r="E33" s="29"/>
      <c r="F33" s="29"/>
      <c r="G33" s="13"/>
      <c r="H33" s="13"/>
      <c r="I33" s="30"/>
      <c r="J33" s="31"/>
      <c r="K33" s="31"/>
      <c r="L33" s="31"/>
      <c r="M33" s="31"/>
      <c r="N33" s="29"/>
      <c r="O33" s="10"/>
      <c r="P33" s="10"/>
      <c r="Q33" s="10"/>
    </row>
    <row r="34" spans="1:17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  <c r="P34" s="10"/>
      <c r="Q34" s="10"/>
    </row>
    <row r="35" spans="1:17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  <c r="P35" s="10"/>
      <c r="Q35" s="10"/>
    </row>
    <row r="36" spans="1:17" s="1" customFormat="1" x14ac:dyDescent="0.25">
      <c r="A36" s="29"/>
      <c r="B36" s="29"/>
      <c r="C36" s="29"/>
      <c r="D36" s="29"/>
      <c r="E36" s="29"/>
      <c r="F36" s="29"/>
      <c r="G36" s="13"/>
      <c r="H36" s="13"/>
      <c r="I36" s="30"/>
      <c r="J36" s="31"/>
      <c r="K36" s="31"/>
      <c r="L36" s="31"/>
      <c r="M36" s="31"/>
      <c r="N36" s="29"/>
      <c r="O36" s="10"/>
      <c r="P36" s="10"/>
      <c r="Q36" s="10"/>
    </row>
    <row r="37" spans="1:17" s="1" customFormat="1" x14ac:dyDescent="0.25">
      <c r="A37" s="29"/>
      <c r="B37" s="29"/>
      <c r="C37" s="29"/>
      <c r="D37" s="29"/>
      <c r="E37" s="29"/>
      <c r="F37" s="29"/>
      <c r="G37" s="13"/>
      <c r="H37" s="13"/>
      <c r="I37" s="30"/>
      <c r="J37" s="31"/>
      <c r="K37" s="31"/>
      <c r="L37" s="31"/>
      <c r="M37" s="31"/>
      <c r="N37" s="29"/>
      <c r="O37" s="10"/>
      <c r="P37" s="10"/>
      <c r="Q37" s="10"/>
    </row>
    <row r="38" spans="1:17" s="1" customFormat="1" x14ac:dyDescent="0.25">
      <c r="A38" s="29"/>
      <c r="B38" s="29"/>
      <c r="C38" s="29"/>
      <c r="D38" s="29"/>
      <c r="E38" s="29"/>
      <c r="F38" s="29"/>
      <c r="G38" s="13"/>
      <c r="H38" s="13"/>
      <c r="I38" s="30"/>
      <c r="J38" s="31"/>
      <c r="K38" s="31"/>
      <c r="L38" s="31"/>
      <c r="M38" s="31"/>
      <c r="N38" s="29"/>
      <c r="O38" s="10"/>
      <c r="P38" s="10"/>
      <c r="Q38" s="10"/>
    </row>
    <row r="39" spans="1:17" s="1" customFormat="1" x14ac:dyDescent="0.25">
      <c r="A39" s="29"/>
      <c r="B39" s="29"/>
      <c r="C39" s="29"/>
      <c r="D39" s="29"/>
      <c r="E39" s="29"/>
      <c r="F39" s="29"/>
      <c r="G39" s="13"/>
      <c r="H39" s="13"/>
      <c r="I39" s="30"/>
      <c r="J39" s="31"/>
      <c r="K39" s="31"/>
      <c r="L39" s="31"/>
      <c r="M39" s="31"/>
      <c r="N39" s="29"/>
      <c r="O39" s="10"/>
      <c r="P39" s="10"/>
      <c r="Q39" s="10"/>
    </row>
    <row r="40" spans="1:17" s="1" customFormat="1" x14ac:dyDescent="0.25">
      <c r="A40" s="29"/>
      <c r="B40" s="29"/>
      <c r="C40" s="29"/>
      <c r="D40" s="29"/>
      <c r="E40" s="29"/>
      <c r="F40" s="29"/>
      <c r="G40" s="13"/>
      <c r="H40" s="13"/>
      <c r="I40" s="30"/>
      <c r="J40" s="31"/>
      <c r="K40" s="31"/>
      <c r="L40" s="31"/>
      <c r="M40" s="31"/>
      <c r="N40" s="29"/>
      <c r="O40" s="10"/>
      <c r="P40" s="10"/>
      <c r="Q40" s="10"/>
    </row>
    <row r="41" spans="1:17" s="1" customFormat="1" x14ac:dyDescent="0.25">
      <c r="A41" s="29"/>
      <c r="B41" s="29"/>
      <c r="C41" s="29"/>
      <c r="D41" s="29"/>
      <c r="E41" s="29"/>
      <c r="F41" s="29"/>
      <c r="G41" s="13"/>
      <c r="H41" s="13"/>
      <c r="I41" s="30"/>
      <c r="J41" s="31"/>
      <c r="K41" s="31"/>
      <c r="L41" s="31"/>
      <c r="M41" s="31"/>
      <c r="N41" s="29"/>
      <c r="O41" s="10"/>
      <c r="P41" s="10"/>
      <c r="Q41" s="10"/>
    </row>
    <row r="42" spans="1:17" x14ac:dyDescent="0.25">
      <c r="A42" s="21"/>
      <c r="B42" s="21"/>
      <c r="C42" s="21"/>
      <c r="D42" s="21"/>
      <c r="E42" s="21"/>
      <c r="F42" s="11"/>
      <c r="G42" s="12"/>
      <c r="H42" s="12"/>
      <c r="I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3"/>
  <sheetViews>
    <sheetView topLeftCell="A28" workbookViewId="0">
      <selection activeCell="H66" sqref="H66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2"/>
    </row>
    <row r="2" spans="1:15" s="1" customFormat="1" x14ac:dyDescent="0.25">
      <c r="A2" s="3" t="s">
        <v>6407</v>
      </c>
      <c r="B2" s="3" t="s">
        <v>6408</v>
      </c>
      <c r="C2" s="3" t="s">
        <v>2682</v>
      </c>
      <c r="D2" s="3" t="s">
        <v>2683</v>
      </c>
      <c r="E2" s="3" t="s">
        <v>2684</v>
      </c>
      <c r="F2" s="3" t="s">
        <v>2685</v>
      </c>
      <c r="G2" s="3" t="s">
        <v>2686</v>
      </c>
      <c r="H2" s="27">
        <f>L2/I2*100</f>
        <v>113.6</v>
      </c>
      <c r="I2" s="4">
        <v>250</v>
      </c>
      <c r="J2" s="4">
        <v>188</v>
      </c>
      <c r="K2" s="4">
        <v>62</v>
      </c>
      <c r="L2" s="4">
        <v>284</v>
      </c>
      <c r="M2" s="4">
        <v>8</v>
      </c>
      <c r="N2" s="3" t="s">
        <v>6260</v>
      </c>
      <c r="O2" s="2"/>
    </row>
    <row r="3" spans="1:15" s="1" customFormat="1" x14ac:dyDescent="0.25">
      <c r="A3" s="3" t="s">
        <v>6409</v>
      </c>
      <c r="B3" s="3" t="s">
        <v>6410</v>
      </c>
      <c r="C3" s="3" t="s">
        <v>2682</v>
      </c>
      <c r="D3" s="3" t="s">
        <v>2687</v>
      </c>
      <c r="E3" s="3" t="s">
        <v>2688</v>
      </c>
      <c r="F3" s="3" t="s">
        <v>2689</v>
      </c>
      <c r="G3" s="3" t="s">
        <v>538</v>
      </c>
      <c r="H3" s="27">
        <f t="shared" ref="H3:H59" si="0">L3/I3*100</f>
        <v>94.441934026208756</v>
      </c>
      <c r="I3" s="4">
        <v>221.3</v>
      </c>
      <c r="J3" s="4">
        <v>188</v>
      </c>
      <c r="K3" s="4">
        <v>33.299999999999997</v>
      </c>
      <c r="L3" s="4">
        <v>209</v>
      </c>
      <c r="M3" s="4">
        <v>8</v>
      </c>
      <c r="N3" s="3" t="s">
        <v>6328</v>
      </c>
      <c r="O3" s="2"/>
    </row>
    <row r="4" spans="1:15" s="1" customFormat="1" x14ac:dyDescent="0.25">
      <c r="A4" s="3" t="s">
        <v>6411</v>
      </c>
      <c r="B4" s="3" t="s">
        <v>6412</v>
      </c>
      <c r="C4" s="3" t="s">
        <v>2682</v>
      </c>
      <c r="D4" s="3" t="s">
        <v>2690</v>
      </c>
      <c r="E4" s="3" t="s">
        <v>2691</v>
      </c>
      <c r="F4" s="3" t="s">
        <v>2692</v>
      </c>
      <c r="G4" s="3" t="s">
        <v>2693</v>
      </c>
      <c r="H4" s="27">
        <f t="shared" si="0"/>
        <v>105.2497883149873</v>
      </c>
      <c r="I4" s="4">
        <v>118.1</v>
      </c>
      <c r="J4" s="4">
        <v>98</v>
      </c>
      <c r="K4" s="4">
        <v>20.100000000000001</v>
      </c>
      <c r="L4" s="4">
        <v>124.3</v>
      </c>
      <c r="M4" s="4">
        <v>4</v>
      </c>
      <c r="N4" s="3" t="s">
        <v>6260</v>
      </c>
      <c r="O4" s="2"/>
    </row>
    <row r="5" spans="1:15" s="1" customFormat="1" x14ac:dyDescent="0.25">
      <c r="A5" s="3" t="s">
        <v>6413</v>
      </c>
      <c r="B5" s="3" t="s">
        <v>6414</v>
      </c>
      <c r="C5" s="3" t="s">
        <v>2682</v>
      </c>
      <c r="D5" s="3" t="s">
        <v>2694</v>
      </c>
      <c r="E5" s="3" t="s">
        <v>2695</v>
      </c>
      <c r="F5" s="3" t="s">
        <v>2696</v>
      </c>
      <c r="G5" s="3" t="s">
        <v>2697</v>
      </c>
      <c r="H5" s="27">
        <f t="shared" si="0"/>
        <v>80.229226361031508</v>
      </c>
      <c r="I5" s="4">
        <v>174.5</v>
      </c>
      <c r="J5" s="4">
        <v>136</v>
      </c>
      <c r="K5" s="4">
        <v>38.5</v>
      </c>
      <c r="L5" s="4">
        <v>140</v>
      </c>
      <c r="M5" s="4">
        <v>6</v>
      </c>
      <c r="N5" s="3" t="s">
        <v>6328</v>
      </c>
      <c r="O5" s="2"/>
    </row>
    <row r="6" spans="1:15" s="1" customFormat="1" x14ac:dyDescent="0.25">
      <c r="A6" s="3" t="s">
        <v>6415</v>
      </c>
      <c r="B6" s="3" t="s">
        <v>6416</v>
      </c>
      <c r="C6" s="3" t="s">
        <v>2682</v>
      </c>
      <c r="D6" s="3" t="s">
        <v>2698</v>
      </c>
      <c r="E6" s="3" t="s">
        <v>2699</v>
      </c>
      <c r="F6" s="3" t="s">
        <v>2700</v>
      </c>
      <c r="G6" s="3" t="s">
        <v>2701</v>
      </c>
      <c r="H6" s="27">
        <f t="shared" si="0"/>
        <v>98.000714030703321</v>
      </c>
      <c r="I6" s="4">
        <v>280.10000000000002</v>
      </c>
      <c r="J6" s="4">
        <v>217</v>
      </c>
      <c r="K6" s="4">
        <v>63.1</v>
      </c>
      <c r="L6" s="4">
        <v>274.5</v>
      </c>
      <c r="M6" s="4">
        <v>10</v>
      </c>
      <c r="N6" s="3" t="s">
        <v>6328</v>
      </c>
      <c r="O6" s="2"/>
    </row>
    <row r="7" spans="1:15" s="1" customFormat="1" x14ac:dyDescent="0.25">
      <c r="A7" s="3" t="s">
        <v>6417</v>
      </c>
      <c r="B7" s="3" t="s">
        <v>6418</v>
      </c>
      <c r="C7" s="3" t="s">
        <v>2682</v>
      </c>
      <c r="D7" s="3" t="s">
        <v>2702</v>
      </c>
      <c r="E7" s="3" t="s">
        <v>2703</v>
      </c>
      <c r="F7" s="3" t="s">
        <v>2704</v>
      </c>
      <c r="G7" s="3" t="s">
        <v>2705</v>
      </c>
      <c r="H7" s="27">
        <f t="shared" si="0"/>
        <v>89.501393620315895</v>
      </c>
      <c r="I7" s="4">
        <v>322.89999999999998</v>
      </c>
      <c r="J7" s="4">
        <v>260</v>
      </c>
      <c r="K7" s="4">
        <v>62.9</v>
      </c>
      <c r="L7" s="4">
        <v>289</v>
      </c>
      <c r="M7" s="4">
        <v>11</v>
      </c>
      <c r="N7" s="3" t="s">
        <v>6260</v>
      </c>
      <c r="O7" s="2"/>
    </row>
    <row r="8" spans="1:15" s="1" customFormat="1" x14ac:dyDescent="0.25">
      <c r="A8" s="3" t="s">
        <v>6419</v>
      </c>
      <c r="B8" s="3" t="s">
        <v>6418</v>
      </c>
      <c r="C8" s="3" t="s">
        <v>2682</v>
      </c>
      <c r="D8" s="3" t="s">
        <v>2706</v>
      </c>
      <c r="E8" s="3" t="s">
        <v>2703</v>
      </c>
      <c r="F8" s="3" t="s">
        <v>2704</v>
      </c>
      <c r="G8" s="3" t="s">
        <v>2707</v>
      </c>
      <c r="H8" s="27">
        <f t="shared" si="0"/>
        <v>92.281185389386636</v>
      </c>
      <c r="I8" s="4">
        <v>290.2</v>
      </c>
      <c r="J8" s="4">
        <v>212</v>
      </c>
      <c r="K8" s="4">
        <v>78.2</v>
      </c>
      <c r="L8" s="4">
        <v>267.8</v>
      </c>
      <c r="M8" s="4">
        <v>9</v>
      </c>
      <c r="N8" s="3" t="s">
        <v>6260</v>
      </c>
      <c r="O8" s="2"/>
    </row>
    <row r="9" spans="1:15" s="1" customFormat="1" x14ac:dyDescent="0.25">
      <c r="A9" s="3" t="s">
        <v>6420</v>
      </c>
      <c r="B9" s="3" t="s">
        <v>6421</v>
      </c>
      <c r="C9" s="3" t="s">
        <v>2682</v>
      </c>
      <c r="D9" s="3" t="s">
        <v>2708</v>
      </c>
      <c r="E9" s="3" t="s">
        <v>2709</v>
      </c>
      <c r="F9" s="3" t="s">
        <v>2710</v>
      </c>
      <c r="G9" s="3" t="s">
        <v>2711</v>
      </c>
      <c r="H9" s="27">
        <f t="shared" si="0"/>
        <v>94.825567782720668</v>
      </c>
      <c r="I9" s="4">
        <v>427.1</v>
      </c>
      <c r="J9" s="4">
        <v>354</v>
      </c>
      <c r="K9" s="4">
        <v>73.099999999999994</v>
      </c>
      <c r="L9" s="4">
        <v>405</v>
      </c>
      <c r="M9" s="4">
        <v>15</v>
      </c>
      <c r="N9" s="3" t="s">
        <v>6260</v>
      </c>
      <c r="O9" s="2"/>
    </row>
    <row r="10" spans="1:15" s="1" customFormat="1" x14ac:dyDescent="0.25">
      <c r="A10" s="3" t="s">
        <v>6422</v>
      </c>
      <c r="B10" s="3" t="s">
        <v>6423</v>
      </c>
      <c r="C10" s="3" t="s">
        <v>2682</v>
      </c>
      <c r="D10" s="3" t="s">
        <v>2712</v>
      </c>
      <c r="E10" s="3" t="s">
        <v>2713</v>
      </c>
      <c r="F10" s="3" t="s">
        <v>2714</v>
      </c>
      <c r="G10" s="3" t="s">
        <v>998</v>
      </c>
      <c r="H10" s="27">
        <f t="shared" si="0"/>
        <v>88.452088452088447</v>
      </c>
      <c r="I10" s="4">
        <v>244.2</v>
      </c>
      <c r="J10" s="4">
        <v>188</v>
      </c>
      <c r="K10" s="4">
        <v>56.2</v>
      </c>
      <c r="L10" s="4">
        <v>216</v>
      </c>
      <c r="M10" s="4">
        <v>8</v>
      </c>
      <c r="N10" s="3" t="s">
        <v>6328</v>
      </c>
      <c r="O10" s="2"/>
    </row>
    <row r="11" spans="1:15" s="1" customFormat="1" x14ac:dyDescent="0.25">
      <c r="A11" s="3" t="s">
        <v>6424</v>
      </c>
      <c r="B11" s="3" t="s">
        <v>6425</v>
      </c>
      <c r="C11" s="3" t="s">
        <v>2682</v>
      </c>
      <c r="D11" s="3" t="s">
        <v>2715</v>
      </c>
      <c r="E11" s="3" t="s">
        <v>2716</v>
      </c>
      <c r="F11" s="3" t="s">
        <v>2717</v>
      </c>
      <c r="G11" s="3" t="s">
        <v>290</v>
      </c>
      <c r="H11" s="27">
        <f t="shared" si="0"/>
        <v>98.63387978142076</v>
      </c>
      <c r="I11" s="4">
        <v>366</v>
      </c>
      <c r="J11" s="4">
        <v>282</v>
      </c>
      <c r="K11" s="4">
        <v>84</v>
      </c>
      <c r="L11" s="4">
        <v>361</v>
      </c>
      <c r="M11" s="4">
        <v>12</v>
      </c>
      <c r="N11" s="3" t="s">
        <v>6328</v>
      </c>
      <c r="O11" s="2"/>
    </row>
    <row r="12" spans="1:15" s="1" customFormat="1" x14ac:dyDescent="0.25">
      <c r="A12" s="3" t="s">
        <v>6426</v>
      </c>
      <c r="B12" s="3" t="s">
        <v>6427</v>
      </c>
      <c r="C12" s="3" t="s">
        <v>2682</v>
      </c>
      <c r="D12" s="3" t="s">
        <v>2718</v>
      </c>
      <c r="E12" s="3" t="s">
        <v>2719</v>
      </c>
      <c r="F12" s="3" t="s">
        <v>2720</v>
      </c>
      <c r="G12" s="3" t="s">
        <v>2721</v>
      </c>
      <c r="H12" s="27">
        <f t="shared" si="0"/>
        <v>93.990384615384613</v>
      </c>
      <c r="I12" s="4">
        <v>416</v>
      </c>
      <c r="J12" s="4">
        <v>320</v>
      </c>
      <c r="K12" s="4">
        <v>96</v>
      </c>
      <c r="L12" s="4">
        <v>391</v>
      </c>
      <c r="M12" s="4">
        <v>14</v>
      </c>
      <c r="N12" s="3" t="s">
        <v>6328</v>
      </c>
      <c r="O12" s="2"/>
    </row>
    <row r="13" spans="1:15" s="1" customFormat="1" x14ac:dyDescent="0.25">
      <c r="A13" s="3" t="s">
        <v>6428</v>
      </c>
      <c r="B13" s="3" t="s">
        <v>6429</v>
      </c>
      <c r="C13" s="3" t="s">
        <v>2682</v>
      </c>
      <c r="D13" s="3" t="s">
        <v>2722</v>
      </c>
      <c r="E13" s="3" t="s">
        <v>2723</v>
      </c>
      <c r="F13" s="3" t="s">
        <v>2724</v>
      </c>
      <c r="G13" s="3" t="s">
        <v>1593</v>
      </c>
      <c r="H13" s="27">
        <f t="shared" si="0"/>
        <v>92.168284789644019</v>
      </c>
      <c r="I13" s="4">
        <v>154.5</v>
      </c>
      <c r="J13" s="4">
        <v>116</v>
      </c>
      <c r="K13" s="4">
        <v>38.5</v>
      </c>
      <c r="L13" s="4">
        <v>142.4</v>
      </c>
      <c r="M13" s="4">
        <v>5</v>
      </c>
      <c r="N13" s="3" t="s">
        <v>6328</v>
      </c>
      <c r="O13" s="2"/>
    </row>
    <row r="14" spans="1:15" s="1" customFormat="1" x14ac:dyDescent="0.25">
      <c r="A14" s="3" t="s">
        <v>6430</v>
      </c>
      <c r="B14" s="3" t="s">
        <v>6408</v>
      </c>
      <c r="C14" s="3" t="s">
        <v>2682</v>
      </c>
      <c r="D14" s="3" t="s">
        <v>2725</v>
      </c>
      <c r="E14" s="3" t="s">
        <v>2684</v>
      </c>
      <c r="F14" s="3" t="s">
        <v>2685</v>
      </c>
      <c r="G14" s="3" t="s">
        <v>802</v>
      </c>
      <c r="H14" s="27">
        <f t="shared" si="0"/>
        <v>110.86956521739131</v>
      </c>
      <c r="I14" s="4">
        <v>138</v>
      </c>
      <c r="J14" s="4">
        <v>114</v>
      </c>
      <c r="K14" s="4">
        <v>24</v>
      </c>
      <c r="L14" s="4">
        <v>153</v>
      </c>
      <c r="M14" s="4">
        <v>5</v>
      </c>
      <c r="N14" s="3" t="s">
        <v>6260</v>
      </c>
      <c r="O14" s="2"/>
    </row>
    <row r="15" spans="1:15" s="1" customFormat="1" x14ac:dyDescent="0.25">
      <c r="A15" s="3" t="s">
        <v>6431</v>
      </c>
      <c r="B15" s="3" t="s">
        <v>6432</v>
      </c>
      <c r="C15" s="3" t="s">
        <v>2682</v>
      </c>
      <c r="D15" s="3" t="s">
        <v>2726</v>
      </c>
      <c r="E15" s="3" t="s">
        <v>2727</v>
      </c>
      <c r="F15" s="3" t="s">
        <v>2728</v>
      </c>
      <c r="G15" s="3" t="s">
        <v>6433</v>
      </c>
      <c r="H15" s="27">
        <f t="shared" si="0"/>
        <v>94.24460431654677</v>
      </c>
      <c r="I15" s="4">
        <v>208.5</v>
      </c>
      <c r="J15" s="4">
        <v>166</v>
      </c>
      <c r="K15" s="4">
        <v>42.5</v>
      </c>
      <c r="L15" s="4">
        <v>196.5</v>
      </c>
      <c r="M15" s="4">
        <v>7</v>
      </c>
      <c r="N15" s="3" t="s">
        <v>6328</v>
      </c>
      <c r="O15" s="2"/>
    </row>
    <row r="16" spans="1:15" s="1" customFormat="1" x14ac:dyDescent="0.25">
      <c r="A16" s="3" t="s">
        <v>6434</v>
      </c>
      <c r="B16" s="3" t="s">
        <v>6435</v>
      </c>
      <c r="C16" s="3" t="s">
        <v>2682</v>
      </c>
      <c r="D16" s="3" t="s">
        <v>2729</v>
      </c>
      <c r="E16" s="3" t="s">
        <v>2730</v>
      </c>
      <c r="F16" s="3" t="s">
        <v>2731</v>
      </c>
      <c r="G16" s="3" t="s">
        <v>2732</v>
      </c>
      <c r="H16" s="27">
        <f t="shared" si="0"/>
        <v>93.834543642318096</v>
      </c>
      <c r="I16" s="4">
        <v>702.3</v>
      </c>
      <c r="J16" s="4">
        <v>492</v>
      </c>
      <c r="K16" s="4">
        <v>210.3</v>
      </c>
      <c r="L16" s="4">
        <v>659</v>
      </c>
      <c r="M16" s="4">
        <v>21</v>
      </c>
      <c r="N16" s="3" t="s">
        <v>6260</v>
      </c>
      <c r="O16" s="2"/>
    </row>
    <row r="17" spans="1:15" s="1" customFormat="1" x14ac:dyDescent="0.25">
      <c r="A17" s="3" t="s">
        <v>6436</v>
      </c>
      <c r="B17" s="3" t="s">
        <v>6437</v>
      </c>
      <c r="C17" s="3" t="s">
        <v>2682</v>
      </c>
      <c r="D17" s="3" t="s">
        <v>2733</v>
      </c>
      <c r="E17" s="3" t="s">
        <v>2734</v>
      </c>
      <c r="F17" s="3" t="s">
        <v>2735</v>
      </c>
      <c r="G17" s="3" t="s">
        <v>2736</v>
      </c>
      <c r="H17" s="27">
        <f t="shared" si="0"/>
        <v>90.334928229665067</v>
      </c>
      <c r="I17" s="4">
        <v>313.5</v>
      </c>
      <c r="J17" s="4">
        <v>236</v>
      </c>
      <c r="K17" s="4">
        <v>77.5</v>
      </c>
      <c r="L17" s="4">
        <v>283.2</v>
      </c>
      <c r="M17" s="4">
        <v>10</v>
      </c>
      <c r="N17" s="3" t="s">
        <v>6438</v>
      </c>
      <c r="O17" s="2"/>
    </row>
    <row r="18" spans="1:15" s="1" customFormat="1" x14ac:dyDescent="0.25">
      <c r="A18" s="3" t="s">
        <v>6439</v>
      </c>
      <c r="B18" s="3" t="s">
        <v>6437</v>
      </c>
      <c r="C18" s="3" t="s">
        <v>2682</v>
      </c>
      <c r="D18" s="3" t="s">
        <v>2737</v>
      </c>
      <c r="E18" s="3" t="s">
        <v>2738</v>
      </c>
      <c r="F18" s="3" t="s">
        <v>2735</v>
      </c>
      <c r="G18" s="3" t="s">
        <v>2739</v>
      </c>
      <c r="H18" s="27">
        <f t="shared" si="0"/>
        <v>87.185860259596794</v>
      </c>
      <c r="I18" s="4">
        <v>362.1</v>
      </c>
      <c r="J18" s="4">
        <v>260</v>
      </c>
      <c r="K18" s="4">
        <v>102.1</v>
      </c>
      <c r="L18" s="4">
        <v>315.7</v>
      </c>
      <c r="M18" s="4">
        <v>11</v>
      </c>
      <c r="N18" s="3" t="s">
        <v>6438</v>
      </c>
      <c r="O18" s="2"/>
    </row>
    <row r="19" spans="1:15" s="1" customFormat="1" x14ac:dyDescent="0.25">
      <c r="A19" s="3" t="s">
        <v>6440</v>
      </c>
      <c r="B19" s="3" t="s">
        <v>6437</v>
      </c>
      <c r="C19" s="3" t="s">
        <v>2682</v>
      </c>
      <c r="D19" s="3" t="s">
        <v>2740</v>
      </c>
      <c r="E19" s="3" t="s">
        <v>2741</v>
      </c>
      <c r="F19" s="3" t="s">
        <v>2735</v>
      </c>
      <c r="G19" s="3" t="s">
        <v>2742</v>
      </c>
      <c r="H19" s="27">
        <f t="shared" si="0"/>
        <v>86.707566462167691</v>
      </c>
      <c r="I19" s="4">
        <v>293.39999999999998</v>
      </c>
      <c r="J19" s="4">
        <v>188</v>
      </c>
      <c r="K19" s="4">
        <v>105.4</v>
      </c>
      <c r="L19" s="4">
        <v>254.4</v>
      </c>
      <c r="M19" s="4">
        <v>8</v>
      </c>
      <c r="N19" s="3" t="s">
        <v>6438</v>
      </c>
      <c r="O19" s="2"/>
    </row>
    <row r="20" spans="1:15" s="1" customFormat="1" x14ac:dyDescent="0.25">
      <c r="A20" s="3" t="s">
        <v>6441</v>
      </c>
      <c r="B20" s="3" t="s">
        <v>6412</v>
      </c>
      <c r="C20" s="3" t="s">
        <v>2682</v>
      </c>
      <c r="D20" s="3" t="s">
        <v>2743</v>
      </c>
      <c r="E20" s="3" t="s">
        <v>2691</v>
      </c>
      <c r="F20" s="3" t="s">
        <v>2692</v>
      </c>
      <c r="G20" s="3" t="s">
        <v>2744</v>
      </c>
      <c r="H20" s="27">
        <f t="shared" si="0"/>
        <v>94.613501224204271</v>
      </c>
      <c r="I20" s="4">
        <v>285.89999999999998</v>
      </c>
      <c r="J20" s="4">
        <v>218</v>
      </c>
      <c r="K20" s="4">
        <v>67.900000000000006</v>
      </c>
      <c r="L20" s="4">
        <v>270.5</v>
      </c>
      <c r="M20" s="4">
        <v>9</v>
      </c>
      <c r="N20" s="3" t="s">
        <v>6260</v>
      </c>
      <c r="O20" s="2"/>
    </row>
    <row r="21" spans="1:15" s="1" customFormat="1" x14ac:dyDescent="0.25">
      <c r="A21" s="3" t="s">
        <v>6442</v>
      </c>
      <c r="B21" s="3" t="s">
        <v>6412</v>
      </c>
      <c r="C21" s="3" t="s">
        <v>2682</v>
      </c>
      <c r="D21" s="3" t="s">
        <v>2745</v>
      </c>
      <c r="E21" s="3" t="s">
        <v>2691</v>
      </c>
      <c r="F21" s="3" t="s">
        <v>2692</v>
      </c>
      <c r="G21" s="3" t="s">
        <v>2746</v>
      </c>
      <c r="H21" s="27">
        <f t="shared" si="0"/>
        <v>76.788064940763491</v>
      </c>
      <c r="I21" s="4">
        <v>455.8</v>
      </c>
      <c r="J21" s="4">
        <v>302</v>
      </c>
      <c r="K21" s="4">
        <v>153.80000000000001</v>
      </c>
      <c r="L21" s="4">
        <v>350</v>
      </c>
      <c r="M21" s="4">
        <v>13</v>
      </c>
      <c r="N21" s="3" t="s">
        <v>6260</v>
      </c>
      <c r="O21" s="2"/>
    </row>
    <row r="22" spans="1:15" s="1" customFormat="1" x14ac:dyDescent="0.25">
      <c r="A22" s="3" t="s">
        <v>6443</v>
      </c>
      <c r="B22" s="3" t="s">
        <v>6412</v>
      </c>
      <c r="C22" s="3" t="s">
        <v>2682</v>
      </c>
      <c r="D22" s="3" t="s">
        <v>2747</v>
      </c>
      <c r="E22" s="3" t="s">
        <v>2691</v>
      </c>
      <c r="F22" s="3" t="s">
        <v>2692</v>
      </c>
      <c r="G22" s="3" t="s">
        <v>2748</v>
      </c>
      <c r="H22" s="27">
        <f t="shared" si="0"/>
        <v>84.146341463414629</v>
      </c>
      <c r="I22" s="4">
        <v>123</v>
      </c>
      <c r="J22" s="4">
        <v>94</v>
      </c>
      <c r="K22" s="4">
        <v>29</v>
      </c>
      <c r="L22" s="4">
        <v>103.5</v>
      </c>
      <c r="M22" s="4">
        <v>4</v>
      </c>
      <c r="N22" s="3" t="s">
        <v>6260</v>
      </c>
      <c r="O22" s="2"/>
    </row>
    <row r="23" spans="1:15" s="1" customFormat="1" x14ac:dyDescent="0.25">
      <c r="A23" s="3" t="s">
        <v>6444</v>
      </c>
      <c r="B23" s="3" t="s">
        <v>6445</v>
      </c>
      <c r="C23" s="3" t="s">
        <v>2682</v>
      </c>
      <c r="D23" s="3" t="s">
        <v>2749</v>
      </c>
      <c r="E23" s="3" t="s">
        <v>2750</v>
      </c>
      <c r="F23" s="3" t="s">
        <v>2751</v>
      </c>
      <c r="G23" s="3" t="s">
        <v>2752</v>
      </c>
      <c r="H23" s="27">
        <f t="shared" si="0"/>
        <v>91.545834357335963</v>
      </c>
      <c r="I23" s="4">
        <v>406.9</v>
      </c>
      <c r="J23" s="4">
        <v>304</v>
      </c>
      <c r="K23" s="4">
        <v>102.9</v>
      </c>
      <c r="L23" s="4">
        <v>372.5</v>
      </c>
      <c r="M23" s="4">
        <v>13</v>
      </c>
      <c r="N23" s="3" t="s">
        <v>6328</v>
      </c>
      <c r="O23" s="2"/>
    </row>
    <row r="24" spans="1:15" s="1" customFormat="1" x14ac:dyDescent="0.25">
      <c r="A24" s="3" t="s">
        <v>6446</v>
      </c>
      <c r="B24" s="3" t="s">
        <v>6447</v>
      </c>
      <c r="C24" s="3" t="s">
        <v>2682</v>
      </c>
      <c r="D24" s="3" t="s">
        <v>2753</v>
      </c>
      <c r="E24" s="3" t="s">
        <v>2754</v>
      </c>
      <c r="F24" s="3" t="s">
        <v>2755</v>
      </c>
      <c r="G24" s="3" t="s">
        <v>2756</v>
      </c>
      <c r="H24" s="27">
        <f t="shared" si="0"/>
        <v>80.829015544041454</v>
      </c>
      <c r="I24" s="4">
        <v>289.5</v>
      </c>
      <c r="J24" s="4">
        <v>188</v>
      </c>
      <c r="K24" s="4">
        <v>101.5</v>
      </c>
      <c r="L24" s="4">
        <v>234</v>
      </c>
      <c r="M24" s="4">
        <v>8</v>
      </c>
      <c r="N24" s="3" t="s">
        <v>6260</v>
      </c>
      <c r="O24" s="2"/>
    </row>
    <row r="25" spans="1:15" s="1" customFormat="1" x14ac:dyDescent="0.25">
      <c r="A25" s="3" t="s">
        <v>6448</v>
      </c>
      <c r="B25" s="3" t="s">
        <v>6449</v>
      </c>
      <c r="C25" s="3" t="s">
        <v>2682</v>
      </c>
      <c r="D25" s="3" t="s">
        <v>2757</v>
      </c>
      <c r="E25" s="3" t="s">
        <v>2758</v>
      </c>
      <c r="F25" s="3" t="s">
        <v>2759</v>
      </c>
      <c r="G25" s="3" t="s">
        <v>2268</v>
      </c>
      <c r="H25" s="27">
        <f t="shared" si="0"/>
        <v>90.196613872200999</v>
      </c>
      <c r="I25" s="4">
        <v>366.2</v>
      </c>
      <c r="J25" s="4">
        <v>282</v>
      </c>
      <c r="K25" s="4">
        <v>84.2</v>
      </c>
      <c r="L25" s="4">
        <v>330.3</v>
      </c>
      <c r="M25" s="4">
        <v>12</v>
      </c>
      <c r="N25" s="3" t="s">
        <v>6328</v>
      </c>
      <c r="O25" s="2"/>
    </row>
    <row r="26" spans="1:15" s="1" customFormat="1" x14ac:dyDescent="0.25">
      <c r="A26" s="3" t="s">
        <v>6450</v>
      </c>
      <c r="B26" s="3" t="s">
        <v>6437</v>
      </c>
      <c r="C26" s="3" t="s">
        <v>2682</v>
      </c>
      <c r="D26" s="3" t="s">
        <v>2760</v>
      </c>
      <c r="E26" s="3" t="s">
        <v>2738</v>
      </c>
      <c r="F26" s="3" t="s">
        <v>2735</v>
      </c>
      <c r="G26" s="3" t="s">
        <v>2761</v>
      </c>
      <c r="H26" s="27">
        <f t="shared" si="0"/>
        <v>94.862323707186022</v>
      </c>
      <c r="I26" s="4">
        <v>297.8</v>
      </c>
      <c r="J26" s="4">
        <v>211</v>
      </c>
      <c r="K26" s="4">
        <v>86.8</v>
      </c>
      <c r="L26" s="4">
        <v>282.5</v>
      </c>
      <c r="M26" s="4">
        <v>9</v>
      </c>
      <c r="N26" s="3" t="s">
        <v>6438</v>
      </c>
      <c r="O26" s="2"/>
    </row>
    <row r="27" spans="1:15" s="1" customFormat="1" x14ac:dyDescent="0.25">
      <c r="A27" s="3" t="s">
        <v>6451</v>
      </c>
      <c r="B27" s="3" t="s">
        <v>6437</v>
      </c>
      <c r="C27" s="3" t="s">
        <v>2682</v>
      </c>
      <c r="D27" s="3" t="s">
        <v>2762</v>
      </c>
      <c r="E27" s="3" t="s">
        <v>2738</v>
      </c>
      <c r="F27" s="3" t="s">
        <v>2735</v>
      </c>
      <c r="G27" s="3" t="s">
        <v>2763</v>
      </c>
      <c r="H27" s="27">
        <f t="shared" si="0"/>
        <v>95.547675334909371</v>
      </c>
      <c r="I27" s="4">
        <v>253.8</v>
      </c>
      <c r="J27" s="4">
        <v>192</v>
      </c>
      <c r="K27" s="4">
        <v>61.8</v>
      </c>
      <c r="L27" s="4">
        <v>242.5</v>
      </c>
      <c r="M27" s="4">
        <v>8</v>
      </c>
      <c r="N27" s="3" t="s">
        <v>6438</v>
      </c>
      <c r="O27" s="2"/>
    </row>
    <row r="28" spans="1:15" s="1" customFormat="1" x14ac:dyDescent="0.25">
      <c r="A28" s="3" t="s">
        <v>6452</v>
      </c>
      <c r="B28" s="3" t="s">
        <v>6437</v>
      </c>
      <c r="C28" s="3" t="s">
        <v>2682</v>
      </c>
      <c r="D28" s="3" t="s">
        <v>2764</v>
      </c>
      <c r="E28" s="3" t="s">
        <v>2765</v>
      </c>
      <c r="F28" s="3" t="s">
        <v>2735</v>
      </c>
      <c r="G28" s="3" t="s">
        <v>2766</v>
      </c>
      <c r="H28" s="27">
        <f t="shared" si="0"/>
        <v>84.196185286103528</v>
      </c>
      <c r="I28" s="4">
        <v>293.60000000000002</v>
      </c>
      <c r="J28" s="4">
        <v>223.5</v>
      </c>
      <c r="K28" s="4">
        <v>70.099999999999994</v>
      </c>
      <c r="L28" s="4">
        <v>247.2</v>
      </c>
      <c r="M28" s="4">
        <v>10</v>
      </c>
      <c r="N28" s="3" t="s">
        <v>6438</v>
      </c>
      <c r="O28" s="2"/>
    </row>
    <row r="29" spans="1:15" s="1" customFormat="1" x14ac:dyDescent="0.25">
      <c r="A29" s="3" t="s">
        <v>6453</v>
      </c>
      <c r="B29" s="3" t="s">
        <v>6437</v>
      </c>
      <c r="C29" s="3" t="s">
        <v>2682</v>
      </c>
      <c r="D29" s="3" t="s">
        <v>2767</v>
      </c>
      <c r="E29" s="3" t="s">
        <v>2768</v>
      </c>
      <c r="F29" s="3" t="s">
        <v>2735</v>
      </c>
      <c r="G29" s="3" t="s">
        <v>2769</v>
      </c>
      <c r="H29" s="27">
        <f t="shared" si="0"/>
        <v>85.635653409090907</v>
      </c>
      <c r="I29" s="4">
        <v>563.20000000000005</v>
      </c>
      <c r="J29" s="4">
        <v>421</v>
      </c>
      <c r="K29" s="4">
        <v>142.19999999999999</v>
      </c>
      <c r="L29" s="4">
        <v>482.3</v>
      </c>
      <c r="M29" s="4">
        <v>17</v>
      </c>
      <c r="N29" s="3" t="s">
        <v>6438</v>
      </c>
      <c r="O29" s="2"/>
    </row>
    <row r="30" spans="1:15" s="1" customFormat="1" x14ac:dyDescent="0.25">
      <c r="A30" s="3" t="s">
        <v>6454</v>
      </c>
      <c r="B30" s="3" t="s">
        <v>6437</v>
      </c>
      <c r="C30" s="3" t="s">
        <v>2682</v>
      </c>
      <c r="D30" s="3" t="s">
        <v>2770</v>
      </c>
      <c r="E30" s="3" t="s">
        <v>2738</v>
      </c>
      <c r="F30" s="3" t="s">
        <v>2735</v>
      </c>
      <c r="G30" s="3" t="s">
        <v>2771</v>
      </c>
      <c r="H30" s="27">
        <f t="shared" si="0"/>
        <v>97.202034883720927</v>
      </c>
      <c r="I30" s="4">
        <v>275.2</v>
      </c>
      <c r="J30" s="4">
        <v>204</v>
      </c>
      <c r="K30" s="4">
        <v>71.2</v>
      </c>
      <c r="L30" s="4">
        <v>267.5</v>
      </c>
      <c r="M30" s="4">
        <v>8</v>
      </c>
      <c r="N30" s="3" t="s">
        <v>6438</v>
      </c>
      <c r="O30" s="2"/>
    </row>
    <row r="31" spans="1:15" s="1" customFormat="1" x14ac:dyDescent="0.25">
      <c r="A31" s="3" t="s">
        <v>6455</v>
      </c>
      <c r="B31" s="3" t="s">
        <v>6437</v>
      </c>
      <c r="C31" s="3" t="s">
        <v>2682</v>
      </c>
      <c r="D31" s="3" t="s">
        <v>2772</v>
      </c>
      <c r="E31" s="3" t="s">
        <v>2768</v>
      </c>
      <c r="F31" s="3" t="s">
        <v>2735</v>
      </c>
      <c r="G31" s="3" t="s">
        <v>2773</v>
      </c>
      <c r="H31" s="27">
        <f t="shared" si="0"/>
        <v>95.816001957425982</v>
      </c>
      <c r="I31" s="4">
        <v>408.7</v>
      </c>
      <c r="J31" s="4">
        <v>282</v>
      </c>
      <c r="K31" s="4">
        <v>126.7</v>
      </c>
      <c r="L31" s="4">
        <v>391.6</v>
      </c>
      <c r="M31" s="4">
        <v>12</v>
      </c>
      <c r="N31" s="3" t="s">
        <v>6438</v>
      </c>
      <c r="O31" s="2"/>
    </row>
    <row r="32" spans="1:15" s="1" customFormat="1" x14ac:dyDescent="0.25">
      <c r="A32" s="3" t="s">
        <v>6456</v>
      </c>
      <c r="B32" s="3" t="s">
        <v>6437</v>
      </c>
      <c r="C32" s="3" t="s">
        <v>2682</v>
      </c>
      <c r="D32" s="3" t="s">
        <v>2774</v>
      </c>
      <c r="E32" s="3" t="s">
        <v>2765</v>
      </c>
      <c r="F32" s="3" t="s">
        <v>2735</v>
      </c>
      <c r="G32" s="3" t="s">
        <v>2775</v>
      </c>
      <c r="H32" s="27">
        <f t="shared" si="0"/>
        <v>75.953189882974712</v>
      </c>
      <c r="I32" s="4">
        <v>264.89999999999998</v>
      </c>
      <c r="J32" s="4">
        <v>188</v>
      </c>
      <c r="K32" s="4">
        <v>76.900000000000006</v>
      </c>
      <c r="L32" s="4">
        <v>201.2</v>
      </c>
      <c r="M32" s="4">
        <v>8</v>
      </c>
      <c r="N32" s="3" t="s">
        <v>6438</v>
      </c>
      <c r="O32" s="2"/>
    </row>
    <row r="33" spans="1:15" s="1" customFormat="1" x14ac:dyDescent="0.25">
      <c r="A33" s="3" t="s">
        <v>6457</v>
      </c>
      <c r="B33" s="3" t="s">
        <v>6437</v>
      </c>
      <c r="C33" s="3" t="s">
        <v>2682</v>
      </c>
      <c r="D33" s="3" t="s">
        <v>2776</v>
      </c>
      <c r="E33" s="3" t="s">
        <v>2765</v>
      </c>
      <c r="F33" s="3" t="s">
        <v>2735</v>
      </c>
      <c r="G33" s="3" t="s">
        <v>2777</v>
      </c>
      <c r="H33" s="27">
        <f t="shared" si="0"/>
        <v>86.01264083539435</v>
      </c>
      <c r="I33" s="4">
        <v>363.9</v>
      </c>
      <c r="J33" s="4">
        <v>282</v>
      </c>
      <c r="K33" s="4">
        <v>81.900000000000006</v>
      </c>
      <c r="L33" s="4">
        <v>313</v>
      </c>
      <c r="M33" s="4">
        <v>12</v>
      </c>
      <c r="N33" s="3" t="s">
        <v>6438</v>
      </c>
      <c r="O33" s="2"/>
    </row>
    <row r="34" spans="1:15" s="1" customFormat="1" x14ac:dyDescent="0.25">
      <c r="A34" s="3" t="s">
        <v>6458</v>
      </c>
      <c r="B34" s="3" t="s">
        <v>6437</v>
      </c>
      <c r="C34" s="3" t="s">
        <v>2682</v>
      </c>
      <c r="D34" s="3" t="s">
        <v>2778</v>
      </c>
      <c r="E34" s="3" t="s">
        <v>2741</v>
      </c>
      <c r="F34" s="3" t="s">
        <v>2735</v>
      </c>
      <c r="G34" s="3" t="s">
        <v>2779</v>
      </c>
      <c r="H34" s="27">
        <f t="shared" si="0"/>
        <v>96.348223019237039</v>
      </c>
      <c r="I34" s="4">
        <v>306.7</v>
      </c>
      <c r="J34" s="4">
        <v>245</v>
      </c>
      <c r="K34" s="4">
        <v>61.7</v>
      </c>
      <c r="L34" s="4">
        <v>295.5</v>
      </c>
      <c r="M34" s="4">
        <v>11</v>
      </c>
      <c r="N34" s="3" t="s">
        <v>6438</v>
      </c>
      <c r="O34" s="2"/>
    </row>
    <row r="35" spans="1:15" s="1" customFormat="1" x14ac:dyDescent="0.25">
      <c r="A35" s="3" t="s">
        <v>6459</v>
      </c>
      <c r="B35" s="3" t="s">
        <v>6437</v>
      </c>
      <c r="C35" s="3" t="s">
        <v>2682</v>
      </c>
      <c r="D35" s="3" t="s">
        <v>2780</v>
      </c>
      <c r="E35" s="3" t="s">
        <v>2734</v>
      </c>
      <c r="F35" s="3" t="s">
        <v>2735</v>
      </c>
      <c r="G35" s="3" t="s">
        <v>2781</v>
      </c>
      <c r="H35" s="27">
        <f t="shared" si="0"/>
        <v>87.262357414448672</v>
      </c>
      <c r="I35" s="4">
        <v>263</v>
      </c>
      <c r="J35" s="4">
        <v>210</v>
      </c>
      <c r="K35" s="4">
        <v>53</v>
      </c>
      <c r="L35" s="4">
        <v>229.5</v>
      </c>
      <c r="M35" s="4">
        <v>9</v>
      </c>
      <c r="N35" s="3" t="s">
        <v>6438</v>
      </c>
      <c r="O35" s="2"/>
    </row>
    <row r="36" spans="1:15" s="1" customFormat="1" x14ac:dyDescent="0.25">
      <c r="A36" s="3" t="s">
        <v>6460</v>
      </c>
      <c r="B36" s="3" t="s">
        <v>6437</v>
      </c>
      <c r="C36" s="3" t="s">
        <v>2682</v>
      </c>
      <c r="D36" s="3" t="s">
        <v>2782</v>
      </c>
      <c r="E36" s="3" t="s">
        <v>2734</v>
      </c>
      <c r="F36" s="3" t="s">
        <v>2735</v>
      </c>
      <c r="G36" s="3" t="s">
        <v>2783</v>
      </c>
      <c r="H36" s="27">
        <f t="shared" si="0"/>
        <v>96.947230702136949</v>
      </c>
      <c r="I36" s="4">
        <v>229.3</v>
      </c>
      <c r="J36" s="4">
        <v>188</v>
      </c>
      <c r="K36" s="4">
        <v>41.3</v>
      </c>
      <c r="L36" s="4">
        <v>222.3</v>
      </c>
      <c r="M36" s="4">
        <v>8</v>
      </c>
      <c r="N36" s="3" t="s">
        <v>6438</v>
      </c>
      <c r="O36" s="2"/>
    </row>
    <row r="37" spans="1:15" s="1" customFormat="1" x14ac:dyDescent="0.25">
      <c r="A37" s="3" t="s">
        <v>6461</v>
      </c>
      <c r="B37" s="3" t="s">
        <v>6437</v>
      </c>
      <c r="C37" s="3" t="s">
        <v>2682</v>
      </c>
      <c r="D37" s="3" t="s">
        <v>2784</v>
      </c>
      <c r="E37" s="3" t="s">
        <v>2741</v>
      </c>
      <c r="F37" s="3" t="s">
        <v>2735</v>
      </c>
      <c r="G37" s="3" t="s">
        <v>345</v>
      </c>
      <c r="H37" s="27">
        <f t="shared" si="0"/>
        <v>90.909090909090907</v>
      </c>
      <c r="I37" s="4">
        <v>253</v>
      </c>
      <c r="J37" s="4">
        <v>188</v>
      </c>
      <c r="K37" s="4">
        <v>65</v>
      </c>
      <c r="L37" s="4">
        <v>230</v>
      </c>
      <c r="M37" s="4">
        <v>8</v>
      </c>
      <c r="N37" s="3" t="s">
        <v>6438</v>
      </c>
      <c r="O37" s="2"/>
    </row>
    <row r="38" spans="1:15" s="1" customFormat="1" x14ac:dyDescent="0.25">
      <c r="A38" s="3" t="s">
        <v>6462</v>
      </c>
      <c r="B38" s="3" t="s">
        <v>6421</v>
      </c>
      <c r="C38" s="3" t="s">
        <v>2682</v>
      </c>
      <c r="D38" s="3" t="s">
        <v>2785</v>
      </c>
      <c r="E38" s="3" t="s">
        <v>2709</v>
      </c>
      <c r="F38" s="3" t="s">
        <v>2710</v>
      </c>
      <c r="G38" s="3" t="s">
        <v>2786</v>
      </c>
      <c r="H38" s="27">
        <f t="shared" si="0"/>
        <v>85.190165194006909</v>
      </c>
      <c r="I38" s="4">
        <v>1041.2</v>
      </c>
      <c r="J38" s="4">
        <v>764</v>
      </c>
      <c r="K38" s="4">
        <v>277.2</v>
      </c>
      <c r="L38" s="4">
        <v>887</v>
      </c>
      <c r="M38" s="4">
        <v>24</v>
      </c>
      <c r="N38" s="3" t="s">
        <v>7</v>
      </c>
      <c r="O38" s="2"/>
    </row>
    <row r="39" spans="1:15" s="1" customFormat="1" x14ac:dyDescent="0.25">
      <c r="A39" s="3" t="s">
        <v>6463</v>
      </c>
      <c r="B39" s="3" t="s">
        <v>6427</v>
      </c>
      <c r="C39" s="3" t="s">
        <v>2682</v>
      </c>
      <c r="D39" s="3" t="s">
        <v>2787</v>
      </c>
      <c r="E39" s="3" t="s">
        <v>2719</v>
      </c>
      <c r="F39" s="3" t="s">
        <v>2720</v>
      </c>
      <c r="G39" s="3" t="s">
        <v>2788</v>
      </c>
      <c r="H39" s="27">
        <f t="shared" si="0"/>
        <v>88.459704339532664</v>
      </c>
      <c r="I39" s="4">
        <v>1258.2</v>
      </c>
      <c r="J39" s="4">
        <v>985</v>
      </c>
      <c r="K39" s="4">
        <v>273.2</v>
      </c>
      <c r="L39" s="4">
        <v>1113</v>
      </c>
      <c r="M39" s="4">
        <v>31</v>
      </c>
      <c r="N39" s="3" t="s">
        <v>7</v>
      </c>
      <c r="O39" s="2"/>
    </row>
    <row r="40" spans="1:15" s="1" customFormat="1" x14ac:dyDescent="0.25">
      <c r="A40" s="3" t="s">
        <v>6464</v>
      </c>
      <c r="B40" s="3" t="s">
        <v>6449</v>
      </c>
      <c r="C40" s="3" t="s">
        <v>2682</v>
      </c>
      <c r="D40" s="3" t="s">
        <v>2789</v>
      </c>
      <c r="E40" s="3" t="s">
        <v>2758</v>
      </c>
      <c r="F40" s="3" t="s">
        <v>2759</v>
      </c>
      <c r="G40" s="3" t="s">
        <v>2790</v>
      </c>
      <c r="H40" s="27">
        <f t="shared" si="0"/>
        <v>84.066069520913786</v>
      </c>
      <c r="I40" s="4">
        <v>1216.9000000000001</v>
      </c>
      <c r="J40" s="4">
        <v>832.3</v>
      </c>
      <c r="K40" s="4">
        <v>384.6</v>
      </c>
      <c r="L40" s="4">
        <v>1023</v>
      </c>
      <c r="M40" s="4">
        <v>26</v>
      </c>
      <c r="N40" s="3" t="s">
        <v>7</v>
      </c>
      <c r="O40" s="2"/>
    </row>
    <row r="41" spans="1:15" s="1" customFormat="1" x14ac:dyDescent="0.25">
      <c r="A41" s="3" t="s">
        <v>6465</v>
      </c>
      <c r="B41" s="3" t="s">
        <v>6466</v>
      </c>
      <c r="C41" s="3" t="s">
        <v>2682</v>
      </c>
      <c r="D41" s="3" t="s">
        <v>2791</v>
      </c>
      <c r="E41" s="3" t="s">
        <v>2792</v>
      </c>
      <c r="F41" s="3" t="s">
        <v>2793</v>
      </c>
      <c r="G41" s="3" t="s">
        <v>368</v>
      </c>
      <c r="H41" s="27">
        <f t="shared" si="0"/>
        <v>115.98746081504703</v>
      </c>
      <c r="I41" s="4">
        <v>382.8</v>
      </c>
      <c r="J41" s="4">
        <v>301.5</v>
      </c>
      <c r="K41" s="4">
        <v>81.3</v>
      </c>
      <c r="L41" s="4">
        <v>444</v>
      </c>
      <c r="M41" s="4">
        <v>13</v>
      </c>
      <c r="N41" s="3" t="s">
        <v>6260</v>
      </c>
      <c r="O41" s="2"/>
    </row>
    <row r="42" spans="1:15" s="1" customFormat="1" x14ac:dyDescent="0.25">
      <c r="A42" s="3" t="s">
        <v>6467</v>
      </c>
      <c r="B42" s="3" t="s">
        <v>6435</v>
      </c>
      <c r="C42" s="3" t="s">
        <v>2682</v>
      </c>
      <c r="D42" s="3" t="s">
        <v>2794</v>
      </c>
      <c r="E42" s="3" t="s">
        <v>2730</v>
      </c>
      <c r="F42" s="3" t="s">
        <v>2731</v>
      </c>
      <c r="G42" s="3" t="s">
        <v>2795</v>
      </c>
      <c r="H42" s="27">
        <f t="shared" si="0"/>
        <v>86.566144537159019</v>
      </c>
      <c r="I42" s="4">
        <v>2049.3000000000002</v>
      </c>
      <c r="J42" s="4">
        <v>1521</v>
      </c>
      <c r="K42" s="4">
        <v>528.29999999999995</v>
      </c>
      <c r="L42" s="4">
        <v>1774</v>
      </c>
      <c r="M42" s="4">
        <v>48</v>
      </c>
      <c r="N42" s="3" t="s">
        <v>7</v>
      </c>
      <c r="O42" s="2"/>
    </row>
    <row r="43" spans="1:15" s="1" customFormat="1" x14ac:dyDescent="0.25">
      <c r="A43" s="3" t="s">
        <v>6468</v>
      </c>
      <c r="B43" s="3" t="s">
        <v>6412</v>
      </c>
      <c r="C43" s="3" t="s">
        <v>2682</v>
      </c>
      <c r="D43" s="3" t="s">
        <v>2796</v>
      </c>
      <c r="E43" s="3" t="s">
        <v>2691</v>
      </c>
      <c r="F43" s="3" t="s">
        <v>2692</v>
      </c>
      <c r="G43" s="3" t="s">
        <v>2797</v>
      </c>
      <c r="H43" s="27">
        <f t="shared" si="0"/>
        <v>75.957446808510639</v>
      </c>
      <c r="I43" s="4">
        <v>940</v>
      </c>
      <c r="J43" s="4">
        <v>759</v>
      </c>
      <c r="K43" s="4">
        <v>181</v>
      </c>
      <c r="L43" s="4">
        <v>714</v>
      </c>
      <c r="M43" s="4">
        <v>24</v>
      </c>
      <c r="N43" s="3" t="s">
        <v>7</v>
      </c>
      <c r="O43" s="2"/>
    </row>
    <row r="44" spans="1:15" s="1" customFormat="1" x14ac:dyDescent="0.25">
      <c r="A44" s="3" t="s">
        <v>6469</v>
      </c>
      <c r="B44" s="3" t="s">
        <v>6437</v>
      </c>
      <c r="C44" s="3" t="s">
        <v>2682</v>
      </c>
      <c r="D44" s="3" t="s">
        <v>2798</v>
      </c>
      <c r="E44" s="3" t="s">
        <v>2716</v>
      </c>
      <c r="F44" s="3" t="s">
        <v>2717</v>
      </c>
      <c r="G44" s="3" t="s">
        <v>2799</v>
      </c>
      <c r="H44" s="27">
        <f t="shared" si="0"/>
        <v>83.735650681257383</v>
      </c>
      <c r="I44" s="4">
        <v>932.1</v>
      </c>
      <c r="J44" s="4">
        <v>697</v>
      </c>
      <c r="K44" s="4">
        <v>235.1</v>
      </c>
      <c r="L44" s="4">
        <v>780.5</v>
      </c>
      <c r="M44" s="4">
        <v>22</v>
      </c>
      <c r="N44" s="3" t="s">
        <v>7</v>
      </c>
      <c r="O44" s="2"/>
    </row>
    <row r="45" spans="1:15" s="1" customFormat="1" x14ac:dyDescent="0.25">
      <c r="A45" s="3" t="s">
        <v>6470</v>
      </c>
      <c r="B45" s="3" t="s">
        <v>6437</v>
      </c>
      <c r="C45" s="3" t="s">
        <v>2682</v>
      </c>
      <c r="D45" s="3" t="s">
        <v>2800</v>
      </c>
      <c r="E45" s="3" t="s">
        <v>2765</v>
      </c>
      <c r="F45" s="3" t="s">
        <v>2735</v>
      </c>
      <c r="G45" s="3" t="s">
        <v>2801</v>
      </c>
      <c r="H45" s="27">
        <f t="shared" si="0"/>
        <v>86.013986013986013</v>
      </c>
      <c r="I45" s="4">
        <v>1687.4</v>
      </c>
      <c r="J45" s="4">
        <v>1109</v>
      </c>
      <c r="K45" s="4">
        <v>578.4</v>
      </c>
      <c r="L45" s="4">
        <v>1451.4</v>
      </c>
      <c r="M45" s="4">
        <v>35</v>
      </c>
      <c r="N45" s="3" t="s">
        <v>7</v>
      </c>
      <c r="O45" s="2"/>
    </row>
    <row r="46" spans="1:15" s="1" customFormat="1" x14ac:dyDescent="0.25">
      <c r="A46" s="3" t="s">
        <v>6471</v>
      </c>
      <c r="B46" s="3" t="s">
        <v>6437</v>
      </c>
      <c r="C46" s="3" t="s">
        <v>2682</v>
      </c>
      <c r="D46" s="3" t="s">
        <v>2802</v>
      </c>
      <c r="E46" s="3" t="s">
        <v>2738</v>
      </c>
      <c r="F46" s="3" t="s">
        <v>2735</v>
      </c>
      <c r="G46" s="3" t="s">
        <v>2763</v>
      </c>
      <c r="H46" s="27">
        <f t="shared" si="0"/>
        <v>96.370463078848559</v>
      </c>
      <c r="I46" s="4">
        <v>319.60000000000002</v>
      </c>
      <c r="J46" s="4">
        <v>256</v>
      </c>
      <c r="K46" s="4">
        <v>63.6</v>
      </c>
      <c r="L46" s="4">
        <v>308</v>
      </c>
      <c r="M46" s="4">
        <v>8</v>
      </c>
      <c r="N46" s="3" t="s">
        <v>7</v>
      </c>
      <c r="O46" s="2"/>
    </row>
    <row r="47" spans="1:15" s="1" customFormat="1" x14ac:dyDescent="0.25">
      <c r="A47" s="3" t="s">
        <v>6472</v>
      </c>
      <c r="B47" s="3" t="s">
        <v>6437</v>
      </c>
      <c r="C47" s="3" t="s">
        <v>2682</v>
      </c>
      <c r="D47" s="3" t="s">
        <v>2804</v>
      </c>
      <c r="E47" s="3" t="s">
        <v>2741</v>
      </c>
      <c r="F47" s="3" t="s">
        <v>2735</v>
      </c>
      <c r="G47" s="3" t="s">
        <v>2805</v>
      </c>
      <c r="H47" s="27">
        <f t="shared" si="0"/>
        <v>84.851623910791545</v>
      </c>
      <c r="I47" s="4">
        <v>1641.1</v>
      </c>
      <c r="J47" s="4">
        <v>1146</v>
      </c>
      <c r="K47" s="4">
        <v>495.1</v>
      </c>
      <c r="L47" s="4">
        <v>1392.5</v>
      </c>
      <c r="M47" s="4">
        <v>36</v>
      </c>
      <c r="N47" s="3" t="s">
        <v>7</v>
      </c>
      <c r="O47" s="2"/>
    </row>
    <row r="48" spans="1:15" s="1" customFormat="1" x14ac:dyDescent="0.25">
      <c r="A48" s="3" t="s">
        <v>6473</v>
      </c>
      <c r="B48" s="3" t="s">
        <v>6427</v>
      </c>
      <c r="C48" s="3" t="s">
        <v>2682</v>
      </c>
      <c r="D48" s="3" t="s">
        <v>2806</v>
      </c>
      <c r="E48" s="3" t="s">
        <v>2719</v>
      </c>
      <c r="F48" s="3" t="s">
        <v>2720</v>
      </c>
      <c r="G48" s="3" t="s">
        <v>2807</v>
      </c>
      <c r="H48" s="27">
        <f t="shared" si="0"/>
        <v>102.73605150214593</v>
      </c>
      <c r="I48" s="4">
        <v>1304.8</v>
      </c>
      <c r="J48" s="4">
        <v>1112.2</v>
      </c>
      <c r="K48" s="4">
        <v>192.6</v>
      </c>
      <c r="L48" s="4">
        <v>1340.5</v>
      </c>
      <c r="M48" s="4">
        <v>34.199999809265137</v>
      </c>
      <c r="N48" s="3" t="s">
        <v>7</v>
      </c>
      <c r="O48" s="2"/>
    </row>
    <row r="49" spans="1:15" s="1" customFormat="1" x14ac:dyDescent="0.25">
      <c r="A49" s="3" t="s">
        <v>6474</v>
      </c>
      <c r="B49" s="3" t="s">
        <v>6421</v>
      </c>
      <c r="C49" s="3" t="s">
        <v>2682</v>
      </c>
      <c r="D49" s="3" t="s">
        <v>2808</v>
      </c>
      <c r="E49" s="3" t="s">
        <v>2709</v>
      </c>
      <c r="F49" s="3" t="s">
        <v>2710</v>
      </c>
      <c r="G49" s="3" t="s">
        <v>2809</v>
      </c>
      <c r="H49" s="27">
        <f t="shared" si="0"/>
        <v>93.424604704974939</v>
      </c>
      <c r="I49" s="4">
        <v>1555.8</v>
      </c>
      <c r="J49" s="4">
        <v>1407</v>
      </c>
      <c r="K49" s="4">
        <v>148.80000000000001</v>
      </c>
      <c r="L49" s="4">
        <v>1453.5</v>
      </c>
      <c r="M49" s="4">
        <v>43.5</v>
      </c>
      <c r="N49" s="3" t="s">
        <v>7</v>
      </c>
      <c r="O49" s="2"/>
    </row>
    <row r="50" spans="1:15" s="1" customFormat="1" x14ac:dyDescent="0.25">
      <c r="A50" s="3" t="s">
        <v>6475</v>
      </c>
      <c r="B50" s="3" t="s">
        <v>6437</v>
      </c>
      <c r="C50" s="3" t="s">
        <v>2682</v>
      </c>
      <c r="D50" s="3" t="s">
        <v>2660</v>
      </c>
      <c r="E50" s="3" t="s">
        <v>2738</v>
      </c>
      <c r="F50" s="3" t="s">
        <v>2735</v>
      </c>
      <c r="G50" s="3" t="s">
        <v>2810</v>
      </c>
      <c r="H50" s="27">
        <f t="shared" si="0"/>
        <v>100.24025627335827</v>
      </c>
      <c r="I50" s="4">
        <v>1123.8</v>
      </c>
      <c r="J50" s="4">
        <v>1093.5999999999999</v>
      </c>
      <c r="K50" s="4">
        <v>30.2</v>
      </c>
      <c r="L50" s="4">
        <v>1126.5</v>
      </c>
      <c r="M50" s="4">
        <v>33.899999618530273</v>
      </c>
      <c r="N50" s="3" t="s">
        <v>7</v>
      </c>
      <c r="O50" s="2"/>
    </row>
    <row r="51" spans="1:15" s="1" customFormat="1" x14ac:dyDescent="0.25">
      <c r="A51" s="3" t="s">
        <v>6476</v>
      </c>
      <c r="B51" s="3" t="s">
        <v>6437</v>
      </c>
      <c r="C51" s="3" t="s">
        <v>2682</v>
      </c>
      <c r="D51" s="3" t="s">
        <v>2811</v>
      </c>
      <c r="E51" s="3" t="s">
        <v>2765</v>
      </c>
      <c r="F51" s="3" t="s">
        <v>2735</v>
      </c>
      <c r="G51" s="3" t="s">
        <v>2812</v>
      </c>
      <c r="H51" s="27">
        <f t="shared" si="0"/>
        <v>90.606060606060595</v>
      </c>
      <c r="I51" s="4">
        <v>1485</v>
      </c>
      <c r="J51" s="4">
        <v>1380.4</v>
      </c>
      <c r="K51" s="4">
        <v>104.6</v>
      </c>
      <c r="L51" s="4">
        <v>1345.5</v>
      </c>
      <c r="M51" s="4">
        <v>42.600000381469727</v>
      </c>
      <c r="N51" s="3" t="s">
        <v>7</v>
      </c>
      <c r="O51" s="2"/>
    </row>
    <row r="52" spans="1:15" s="1" customFormat="1" x14ac:dyDescent="0.25">
      <c r="A52" s="3" t="s">
        <v>6477</v>
      </c>
      <c r="B52" s="3" t="s">
        <v>6437</v>
      </c>
      <c r="C52" s="3" t="s">
        <v>2682</v>
      </c>
      <c r="D52" s="3" t="s">
        <v>2813</v>
      </c>
      <c r="E52" s="3" t="s">
        <v>2765</v>
      </c>
      <c r="F52" s="3" t="s">
        <v>2735</v>
      </c>
      <c r="G52" s="3" t="s">
        <v>2814</v>
      </c>
      <c r="H52" s="27">
        <f t="shared" si="0"/>
        <v>105.44798785117693</v>
      </c>
      <c r="I52" s="4">
        <v>1053.5999999999999</v>
      </c>
      <c r="J52" s="4">
        <v>986.6</v>
      </c>
      <c r="K52" s="4">
        <v>67</v>
      </c>
      <c r="L52" s="4">
        <v>1111</v>
      </c>
      <c r="M52" s="4">
        <v>30.399999618530273</v>
      </c>
      <c r="N52" s="3" t="s">
        <v>7</v>
      </c>
      <c r="O52" s="2"/>
    </row>
    <row r="53" spans="1:15" s="1" customFormat="1" x14ac:dyDescent="0.25">
      <c r="A53" s="3" t="s">
        <v>6478</v>
      </c>
      <c r="B53" s="3" t="s">
        <v>6437</v>
      </c>
      <c r="C53" s="3" t="s">
        <v>2682</v>
      </c>
      <c r="D53" s="3" t="s">
        <v>2815</v>
      </c>
      <c r="E53" s="3" t="s">
        <v>2738</v>
      </c>
      <c r="F53" s="3" t="s">
        <v>2735</v>
      </c>
      <c r="G53" s="3" t="s">
        <v>2816</v>
      </c>
      <c r="H53" s="27">
        <f t="shared" si="0"/>
        <v>98.264609908039148</v>
      </c>
      <c r="I53" s="4">
        <v>1348.4</v>
      </c>
      <c r="J53" s="4">
        <v>1243.2</v>
      </c>
      <c r="K53" s="4">
        <v>105.2</v>
      </c>
      <c r="L53" s="4">
        <v>1325</v>
      </c>
      <c r="M53" s="4">
        <v>38.200000762939453</v>
      </c>
      <c r="N53" s="3" t="s">
        <v>7</v>
      </c>
      <c r="O53" s="2"/>
    </row>
    <row r="54" spans="1:15" s="1" customFormat="1" x14ac:dyDescent="0.25">
      <c r="A54" s="3" t="s">
        <v>6479</v>
      </c>
      <c r="B54" s="3" t="s">
        <v>6437</v>
      </c>
      <c r="C54" s="3" t="s">
        <v>2682</v>
      </c>
      <c r="D54" s="3" t="s">
        <v>2817</v>
      </c>
      <c r="E54" s="3" t="s">
        <v>2738</v>
      </c>
      <c r="F54" s="3" t="s">
        <v>2735</v>
      </c>
      <c r="G54" s="3" t="s">
        <v>2803</v>
      </c>
      <c r="H54" s="27">
        <f t="shared" si="0"/>
        <v>91.218670541227752</v>
      </c>
      <c r="I54" s="4">
        <v>1101.2</v>
      </c>
      <c r="J54" s="4">
        <v>824</v>
      </c>
      <c r="K54" s="4">
        <v>277.2</v>
      </c>
      <c r="L54" s="4">
        <v>1004.5</v>
      </c>
      <c r="M54" s="4">
        <v>26</v>
      </c>
      <c r="N54" s="3" t="s">
        <v>7</v>
      </c>
      <c r="O54" s="2"/>
    </row>
    <row r="55" spans="1:15" s="1" customFormat="1" x14ac:dyDescent="0.25">
      <c r="A55" s="3" t="s">
        <v>6480</v>
      </c>
      <c r="B55" s="3" t="s">
        <v>6412</v>
      </c>
      <c r="C55" s="3" t="s">
        <v>2682</v>
      </c>
      <c r="D55" s="3" t="s">
        <v>2818</v>
      </c>
      <c r="E55" s="3" t="s">
        <v>2691</v>
      </c>
      <c r="F55" s="3" t="s">
        <v>2692</v>
      </c>
      <c r="G55" s="3" t="s">
        <v>6481</v>
      </c>
      <c r="H55" s="27">
        <f t="shared" si="0"/>
        <v>95.723014256619138</v>
      </c>
      <c r="I55" s="4">
        <v>491</v>
      </c>
      <c r="J55" s="4">
        <v>491</v>
      </c>
      <c r="K55" s="4">
        <v>0</v>
      </c>
      <c r="L55" s="4">
        <v>470</v>
      </c>
      <c r="M55" s="4">
        <v>16</v>
      </c>
      <c r="N55" s="3" t="s">
        <v>7</v>
      </c>
      <c r="O55" s="2"/>
    </row>
    <row r="56" spans="1:15" s="1" customFormat="1" x14ac:dyDescent="0.25">
      <c r="A56" s="3" t="s">
        <v>6482</v>
      </c>
      <c r="B56" s="3" t="s">
        <v>6437</v>
      </c>
      <c r="C56" s="3" t="s">
        <v>2682</v>
      </c>
      <c r="D56" s="3" t="s">
        <v>213</v>
      </c>
      <c r="E56" s="3" t="s">
        <v>2765</v>
      </c>
      <c r="F56" s="3" t="s">
        <v>2735</v>
      </c>
      <c r="G56" s="3" t="s">
        <v>2820</v>
      </c>
      <c r="H56" s="27">
        <f t="shared" si="0"/>
        <v>102.1115663410022</v>
      </c>
      <c r="I56" s="4">
        <v>317.3</v>
      </c>
      <c r="J56" s="4">
        <v>300</v>
      </c>
      <c r="K56" s="4">
        <v>17.3</v>
      </c>
      <c r="L56" s="4">
        <v>324</v>
      </c>
      <c r="M56" s="4">
        <v>10</v>
      </c>
      <c r="N56" s="3" t="s">
        <v>7</v>
      </c>
      <c r="O56" s="2"/>
    </row>
    <row r="57" spans="1:15" s="1" customFormat="1" x14ac:dyDescent="0.25">
      <c r="A57" s="3" t="s">
        <v>6483</v>
      </c>
      <c r="B57" s="3" t="s">
        <v>6437</v>
      </c>
      <c r="C57" s="3" t="s">
        <v>2682</v>
      </c>
      <c r="D57" s="3" t="s">
        <v>2821</v>
      </c>
      <c r="E57" s="3" t="s">
        <v>2768</v>
      </c>
      <c r="F57" s="3" t="s">
        <v>2735</v>
      </c>
      <c r="G57" s="3" t="s">
        <v>2822</v>
      </c>
      <c r="H57" s="27">
        <f t="shared" si="0"/>
        <v>112.95811518324608</v>
      </c>
      <c r="I57" s="4">
        <v>382</v>
      </c>
      <c r="J57" s="4">
        <v>382</v>
      </c>
      <c r="K57" s="4">
        <v>0</v>
      </c>
      <c r="L57" s="4">
        <v>431.5</v>
      </c>
      <c r="M57" s="4">
        <v>15</v>
      </c>
      <c r="N57" s="3" t="s">
        <v>7</v>
      </c>
      <c r="O57" s="2"/>
    </row>
    <row r="58" spans="1:15" s="1" customFormat="1" x14ac:dyDescent="0.25">
      <c r="A58" s="3" t="s">
        <v>6484</v>
      </c>
      <c r="B58" s="3" t="s">
        <v>6437</v>
      </c>
      <c r="C58" s="3" t="s">
        <v>2682</v>
      </c>
      <c r="D58" s="3" t="s">
        <v>957</v>
      </c>
      <c r="E58" s="3" t="s">
        <v>2734</v>
      </c>
      <c r="F58" s="3" t="s">
        <v>2735</v>
      </c>
      <c r="G58" s="3" t="s">
        <v>2823</v>
      </c>
      <c r="H58" s="27">
        <f t="shared" si="0"/>
        <v>108.91590678824721</v>
      </c>
      <c r="I58" s="4">
        <v>197.4</v>
      </c>
      <c r="J58" s="4">
        <v>180</v>
      </c>
      <c r="K58" s="4">
        <v>17.399999999999999</v>
      </c>
      <c r="L58" s="4">
        <v>215</v>
      </c>
      <c r="M58" s="4">
        <v>6</v>
      </c>
      <c r="N58" s="3" t="s">
        <v>7</v>
      </c>
      <c r="O58" s="2"/>
    </row>
    <row r="59" spans="1:15" s="1" customFormat="1" x14ac:dyDescent="0.25">
      <c r="A59" s="17" t="s">
        <v>6485</v>
      </c>
      <c r="B59" s="17" t="s">
        <v>6437</v>
      </c>
      <c r="C59" s="17" t="s">
        <v>2682</v>
      </c>
      <c r="D59" s="17" t="s">
        <v>2824</v>
      </c>
      <c r="E59" s="17" t="s">
        <v>2765</v>
      </c>
      <c r="F59" s="17" t="s">
        <v>2735</v>
      </c>
      <c r="G59" s="17" t="s">
        <v>2825</v>
      </c>
      <c r="H59" s="28">
        <f t="shared" si="0"/>
        <v>94.79029527929282</v>
      </c>
      <c r="I59" s="18">
        <v>1063.4000000000001</v>
      </c>
      <c r="J59" s="18">
        <v>821.6</v>
      </c>
      <c r="K59" s="18">
        <v>241.8</v>
      </c>
      <c r="L59" s="18">
        <v>1008</v>
      </c>
      <c r="M59" s="18">
        <v>27</v>
      </c>
      <c r="N59" s="17" t="s">
        <v>7</v>
      </c>
      <c r="O59" s="2"/>
    </row>
    <row r="60" spans="1:15" s="1" customFormat="1" x14ac:dyDescent="0.25">
      <c r="A60" s="29"/>
      <c r="B60" s="29"/>
      <c r="C60" s="29"/>
      <c r="D60" s="29"/>
      <c r="E60" s="29"/>
      <c r="F60" s="29"/>
      <c r="G60" s="13" t="s">
        <v>6152</v>
      </c>
      <c r="H60" s="25">
        <f>AVERAGE(H2:H59)</f>
        <v>92.982747382253507</v>
      </c>
      <c r="I60" s="30"/>
      <c r="J60" s="31"/>
      <c r="K60" s="31"/>
      <c r="L60" s="31"/>
      <c r="M60" s="31"/>
      <c r="N60" s="29"/>
      <c r="O60" s="2"/>
    </row>
    <row r="61" spans="1:15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2"/>
    </row>
    <row r="62" spans="1:15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2"/>
    </row>
    <row r="63" spans="1:15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2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2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2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2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2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2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2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2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2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2"/>
    </row>
    <row r="73" spans="1:15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2"/>
    </row>
    <row r="74" spans="1:15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2"/>
    </row>
    <row r="75" spans="1:15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2"/>
    </row>
    <row r="76" spans="1:15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2"/>
    </row>
    <row r="77" spans="1:15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2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2"/>
    </row>
    <row r="79" spans="1:15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2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2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2"/>
    </row>
    <row r="82" spans="1:15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2"/>
    </row>
    <row r="83" spans="1:15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2"/>
    </row>
    <row r="84" spans="1:15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2"/>
    </row>
    <row r="85" spans="1:15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2"/>
    </row>
    <row r="86" spans="1:15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2"/>
    </row>
    <row r="87" spans="1:15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2"/>
    </row>
    <row r="88" spans="1:15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2"/>
    </row>
    <row r="89" spans="1:15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2"/>
    </row>
    <row r="90" spans="1:15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2"/>
    </row>
    <row r="91" spans="1:15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2"/>
    </row>
    <row r="92" spans="1:15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2"/>
    </row>
    <row r="93" spans="1:15" x14ac:dyDescent="0.25">
      <c r="A93" s="21"/>
      <c r="B93" s="21"/>
      <c r="C93" s="21"/>
      <c r="D93" s="21"/>
      <c r="E93" s="21"/>
      <c r="F93" s="11"/>
      <c r="G93" s="12"/>
      <c r="H93" s="12"/>
      <c r="I93" s="21"/>
      <c r="J93" s="21"/>
      <c r="K93" s="21"/>
      <c r="L93" s="21"/>
      <c r="M93" s="21"/>
      <c r="N93" s="21"/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84"/>
  <sheetViews>
    <sheetView topLeftCell="A40" workbookViewId="0">
      <selection activeCell="H50" sqref="H50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9201</v>
      </c>
      <c r="B2" s="3" t="s">
        <v>9202</v>
      </c>
      <c r="C2" s="3" t="s">
        <v>5883</v>
      </c>
      <c r="D2" s="3" t="s">
        <v>5884</v>
      </c>
      <c r="E2" s="3" t="s">
        <v>5885</v>
      </c>
      <c r="F2" s="3" t="s">
        <v>5886</v>
      </c>
      <c r="G2" s="3" t="s">
        <v>5887</v>
      </c>
      <c r="H2" s="27">
        <f>L2/I2*100</f>
        <v>97.328881469115188</v>
      </c>
      <c r="I2" s="4">
        <v>299.5</v>
      </c>
      <c r="J2" s="4">
        <v>256</v>
      </c>
      <c r="K2" s="4">
        <v>43.5</v>
      </c>
      <c r="L2" s="4">
        <v>291.5</v>
      </c>
      <c r="M2" s="4">
        <v>11</v>
      </c>
      <c r="N2" s="3" t="s">
        <v>6260</v>
      </c>
      <c r="O2" s="10"/>
    </row>
    <row r="3" spans="1:15" s="1" customFormat="1" x14ac:dyDescent="0.25">
      <c r="A3" s="3" t="s">
        <v>2738</v>
      </c>
      <c r="B3" s="3" t="s">
        <v>9202</v>
      </c>
      <c r="C3" s="3" t="s">
        <v>5883</v>
      </c>
      <c r="D3" s="3" t="s">
        <v>5672</v>
      </c>
      <c r="E3" s="3" t="s">
        <v>5885</v>
      </c>
      <c r="F3" s="3" t="s">
        <v>5888</v>
      </c>
      <c r="G3" s="3" t="s">
        <v>5889</v>
      </c>
      <c r="H3" s="27">
        <f t="shared" ref="H3:H53" si="0">L3/I3*100</f>
        <v>100.20661157024794</v>
      </c>
      <c r="I3" s="4">
        <v>145.19999999999999</v>
      </c>
      <c r="J3" s="4">
        <v>122</v>
      </c>
      <c r="K3" s="4">
        <v>23.2</v>
      </c>
      <c r="L3" s="4">
        <v>145.5</v>
      </c>
      <c r="M3" s="4">
        <v>5</v>
      </c>
      <c r="N3" s="3" t="s">
        <v>6260</v>
      </c>
      <c r="O3" s="10"/>
    </row>
    <row r="4" spans="1:15" s="1" customFormat="1" x14ac:dyDescent="0.25">
      <c r="A4" s="3" t="s">
        <v>9203</v>
      </c>
      <c r="B4" s="3" t="s">
        <v>9204</v>
      </c>
      <c r="C4" s="3" t="s">
        <v>5883</v>
      </c>
      <c r="D4" s="3" t="s">
        <v>5890</v>
      </c>
      <c r="E4" s="3" t="s">
        <v>5891</v>
      </c>
      <c r="F4" s="3" t="s">
        <v>5892</v>
      </c>
      <c r="G4" s="3" t="s">
        <v>5893</v>
      </c>
      <c r="H4" s="27">
        <f t="shared" si="0"/>
        <v>96.245372818614499</v>
      </c>
      <c r="I4" s="4">
        <v>567.29999999999995</v>
      </c>
      <c r="J4" s="4">
        <v>444</v>
      </c>
      <c r="K4" s="4">
        <v>123.3</v>
      </c>
      <c r="L4" s="4">
        <v>546</v>
      </c>
      <c r="M4" s="4">
        <v>19</v>
      </c>
      <c r="N4" s="3" t="s">
        <v>6260</v>
      </c>
      <c r="O4" s="10"/>
    </row>
    <row r="5" spans="1:15" s="1" customFormat="1" x14ac:dyDescent="0.25">
      <c r="A5" s="3" t="s">
        <v>9205</v>
      </c>
      <c r="B5" s="3" t="s">
        <v>9204</v>
      </c>
      <c r="C5" s="3" t="s">
        <v>5883</v>
      </c>
      <c r="D5" s="3" t="s">
        <v>5894</v>
      </c>
      <c r="E5" s="3" t="s">
        <v>5891</v>
      </c>
      <c r="F5" s="3" t="s">
        <v>5892</v>
      </c>
      <c r="G5" s="3" t="s">
        <v>5794</v>
      </c>
      <c r="H5" s="27">
        <f t="shared" si="0"/>
        <v>100.75376884422111</v>
      </c>
      <c r="I5" s="4">
        <v>199</v>
      </c>
      <c r="J5" s="4">
        <v>166</v>
      </c>
      <c r="K5" s="4">
        <v>33</v>
      </c>
      <c r="L5" s="4">
        <v>200.5</v>
      </c>
      <c r="M5" s="4">
        <v>7</v>
      </c>
      <c r="N5" s="3" t="s">
        <v>6260</v>
      </c>
      <c r="O5" s="10"/>
    </row>
    <row r="6" spans="1:15" s="1" customFormat="1" x14ac:dyDescent="0.25">
      <c r="A6" s="3" t="s">
        <v>9206</v>
      </c>
      <c r="B6" s="3" t="s">
        <v>9207</v>
      </c>
      <c r="C6" s="3" t="s">
        <v>5883</v>
      </c>
      <c r="D6" s="3" t="s">
        <v>5895</v>
      </c>
      <c r="E6" s="3" t="s">
        <v>5896</v>
      </c>
      <c r="F6" s="3" t="s">
        <v>5897</v>
      </c>
      <c r="G6" s="3" t="s">
        <v>5898</v>
      </c>
      <c r="H6" s="27">
        <f t="shared" si="0"/>
        <v>96.386488609583679</v>
      </c>
      <c r="I6" s="4">
        <v>381.9</v>
      </c>
      <c r="J6" s="4">
        <v>282</v>
      </c>
      <c r="K6" s="4">
        <v>99.9</v>
      </c>
      <c r="L6" s="4">
        <v>368.1</v>
      </c>
      <c r="M6" s="4">
        <v>12</v>
      </c>
      <c r="N6" s="3" t="s">
        <v>6260</v>
      </c>
      <c r="O6" s="10"/>
    </row>
    <row r="7" spans="1:15" s="1" customFormat="1" x14ac:dyDescent="0.25">
      <c r="A7" s="3" t="s">
        <v>9208</v>
      </c>
      <c r="B7" s="3" t="s">
        <v>9209</v>
      </c>
      <c r="C7" s="3" t="s">
        <v>5883</v>
      </c>
      <c r="D7" s="3" t="s">
        <v>5899</v>
      </c>
      <c r="E7" s="3" t="s">
        <v>5900</v>
      </c>
      <c r="F7" s="3" t="s">
        <v>5901</v>
      </c>
      <c r="G7" s="3" t="s">
        <v>5902</v>
      </c>
      <c r="H7" s="27">
        <f t="shared" si="0"/>
        <v>94.416562107904639</v>
      </c>
      <c r="I7" s="4">
        <v>797</v>
      </c>
      <c r="J7" s="4">
        <v>572</v>
      </c>
      <c r="K7" s="4">
        <v>225</v>
      </c>
      <c r="L7" s="4">
        <v>752.5</v>
      </c>
      <c r="M7" s="4">
        <v>18</v>
      </c>
      <c r="N7" s="3" t="s">
        <v>6260</v>
      </c>
      <c r="O7" s="10"/>
    </row>
    <row r="8" spans="1:15" s="1" customFormat="1" x14ac:dyDescent="0.25">
      <c r="A8" s="3" t="s">
        <v>9210</v>
      </c>
      <c r="B8" s="3" t="s">
        <v>9209</v>
      </c>
      <c r="C8" s="3" t="s">
        <v>5883</v>
      </c>
      <c r="D8" s="3" t="s">
        <v>5903</v>
      </c>
      <c r="E8" s="3" t="s">
        <v>5900</v>
      </c>
      <c r="F8" s="3" t="s">
        <v>5901</v>
      </c>
      <c r="G8" s="3" t="s">
        <v>5904</v>
      </c>
      <c r="H8" s="27">
        <f t="shared" si="0"/>
        <v>97.958277851753209</v>
      </c>
      <c r="I8" s="4">
        <v>225.3</v>
      </c>
      <c r="J8" s="4">
        <v>188</v>
      </c>
      <c r="K8" s="4">
        <v>37.299999999999997</v>
      </c>
      <c r="L8" s="4">
        <v>220.7</v>
      </c>
      <c r="M8" s="4">
        <v>8</v>
      </c>
      <c r="N8" s="3" t="s">
        <v>6260</v>
      </c>
      <c r="O8" s="10"/>
    </row>
    <row r="9" spans="1:15" s="1" customFormat="1" x14ac:dyDescent="0.25">
      <c r="A9" s="3" t="s">
        <v>9211</v>
      </c>
      <c r="B9" s="3" t="s">
        <v>9209</v>
      </c>
      <c r="C9" s="3" t="s">
        <v>5883</v>
      </c>
      <c r="D9" s="3" t="s">
        <v>5905</v>
      </c>
      <c r="E9" s="3" t="s">
        <v>5900</v>
      </c>
      <c r="F9" s="3" t="s">
        <v>5901</v>
      </c>
      <c r="G9" s="3" t="s">
        <v>5906</v>
      </c>
      <c r="H9" s="27">
        <f t="shared" si="0"/>
        <v>94.562647754137103</v>
      </c>
      <c r="I9" s="4">
        <v>126.9</v>
      </c>
      <c r="J9" s="4">
        <v>98</v>
      </c>
      <c r="K9" s="4">
        <v>28.9</v>
      </c>
      <c r="L9" s="4">
        <v>120</v>
      </c>
      <c r="M9" s="4">
        <v>4</v>
      </c>
      <c r="N9" s="3" t="s">
        <v>6260</v>
      </c>
      <c r="O9" s="10"/>
    </row>
    <row r="10" spans="1:15" s="1" customFormat="1" x14ac:dyDescent="0.25">
      <c r="A10" s="3" t="s">
        <v>9212</v>
      </c>
      <c r="B10" s="3" t="s">
        <v>9213</v>
      </c>
      <c r="C10" s="3" t="s">
        <v>5883</v>
      </c>
      <c r="D10" s="3" t="s">
        <v>5907</v>
      </c>
      <c r="E10" s="3" t="s">
        <v>5908</v>
      </c>
      <c r="F10" s="3" t="s">
        <v>5909</v>
      </c>
      <c r="G10" s="3" t="s">
        <v>5910</v>
      </c>
      <c r="H10" s="27">
        <f t="shared" si="0"/>
        <v>99.942396313364057</v>
      </c>
      <c r="I10" s="4">
        <v>347.2</v>
      </c>
      <c r="J10" s="4">
        <v>282</v>
      </c>
      <c r="K10" s="4">
        <v>65.2</v>
      </c>
      <c r="L10" s="4">
        <v>347</v>
      </c>
      <c r="M10" s="4">
        <v>12</v>
      </c>
      <c r="N10" s="3" t="s">
        <v>6260</v>
      </c>
      <c r="O10" s="10"/>
    </row>
    <row r="11" spans="1:15" s="1" customFormat="1" x14ac:dyDescent="0.25">
      <c r="A11" s="3" t="s">
        <v>9214</v>
      </c>
      <c r="B11" s="3" t="s">
        <v>9213</v>
      </c>
      <c r="C11" s="3" t="s">
        <v>5883</v>
      </c>
      <c r="D11" s="3" t="s">
        <v>5911</v>
      </c>
      <c r="E11" s="3" t="s">
        <v>5908</v>
      </c>
      <c r="F11" s="3" t="s">
        <v>5909</v>
      </c>
      <c r="G11" s="3" t="s">
        <v>5912</v>
      </c>
      <c r="H11" s="27">
        <f t="shared" si="0"/>
        <v>104.99576629974598</v>
      </c>
      <c r="I11" s="4">
        <v>118.1</v>
      </c>
      <c r="J11" s="4">
        <v>94</v>
      </c>
      <c r="K11" s="4">
        <v>24.1</v>
      </c>
      <c r="L11" s="4">
        <v>124</v>
      </c>
      <c r="M11" s="4">
        <v>4</v>
      </c>
      <c r="N11" s="3" t="s">
        <v>6260</v>
      </c>
      <c r="O11" s="10"/>
    </row>
    <row r="12" spans="1:15" s="1" customFormat="1" x14ac:dyDescent="0.25">
      <c r="A12" s="3" t="s">
        <v>9215</v>
      </c>
      <c r="B12" s="3" t="s">
        <v>9207</v>
      </c>
      <c r="C12" s="3" t="s">
        <v>5883</v>
      </c>
      <c r="D12" s="3" t="s">
        <v>5913</v>
      </c>
      <c r="E12" s="3" t="s">
        <v>5896</v>
      </c>
      <c r="F12" s="3" t="s">
        <v>5897</v>
      </c>
      <c r="G12" s="3" t="s">
        <v>5914</v>
      </c>
      <c r="H12" s="27">
        <f t="shared" si="0"/>
        <v>95.791376194164727</v>
      </c>
      <c r="I12" s="4">
        <v>387.3</v>
      </c>
      <c r="J12" s="4">
        <v>300</v>
      </c>
      <c r="K12" s="4">
        <v>87.3</v>
      </c>
      <c r="L12" s="4">
        <v>371</v>
      </c>
      <c r="M12" s="4">
        <v>12</v>
      </c>
      <c r="N12" s="3" t="s">
        <v>6260</v>
      </c>
      <c r="O12" s="10"/>
    </row>
    <row r="13" spans="1:15" s="1" customFormat="1" x14ac:dyDescent="0.25">
      <c r="A13" s="3" t="s">
        <v>2699</v>
      </c>
      <c r="B13" s="3" t="s">
        <v>9216</v>
      </c>
      <c r="C13" s="3" t="s">
        <v>5883</v>
      </c>
      <c r="D13" s="3" t="s">
        <v>5915</v>
      </c>
      <c r="E13" s="3" t="s">
        <v>5916</v>
      </c>
      <c r="F13" s="3" t="s">
        <v>5917</v>
      </c>
      <c r="G13" s="3" t="s">
        <v>5918</v>
      </c>
      <c r="H13" s="27">
        <f t="shared" si="0"/>
        <v>94.496741491672708</v>
      </c>
      <c r="I13" s="4">
        <v>276.2</v>
      </c>
      <c r="J13" s="4">
        <v>188</v>
      </c>
      <c r="K13" s="4">
        <v>88.2</v>
      </c>
      <c r="L13" s="4">
        <v>261</v>
      </c>
      <c r="M13" s="4">
        <v>8</v>
      </c>
      <c r="N13" s="3" t="s">
        <v>6260</v>
      </c>
      <c r="O13" s="10"/>
    </row>
    <row r="14" spans="1:15" s="1" customFormat="1" x14ac:dyDescent="0.25">
      <c r="A14" s="3" t="s">
        <v>9217</v>
      </c>
      <c r="B14" s="3" t="s">
        <v>9216</v>
      </c>
      <c r="C14" s="3" t="s">
        <v>5883</v>
      </c>
      <c r="D14" s="3" t="s">
        <v>5919</v>
      </c>
      <c r="E14" s="3" t="s">
        <v>5916</v>
      </c>
      <c r="F14" s="3" t="s">
        <v>5917</v>
      </c>
      <c r="G14" s="3" t="s">
        <v>5920</v>
      </c>
      <c r="H14" s="27">
        <f t="shared" si="0"/>
        <v>100.81823495032145</v>
      </c>
      <c r="I14" s="4">
        <v>342.2</v>
      </c>
      <c r="J14" s="4">
        <v>276</v>
      </c>
      <c r="K14" s="4">
        <v>66.2</v>
      </c>
      <c r="L14" s="4">
        <v>345</v>
      </c>
      <c r="M14" s="4">
        <v>12</v>
      </c>
      <c r="N14" s="3" t="s">
        <v>6260</v>
      </c>
      <c r="O14" s="10"/>
    </row>
    <row r="15" spans="1:15" s="1" customFormat="1" x14ac:dyDescent="0.25">
      <c r="A15" s="3" t="s">
        <v>9218</v>
      </c>
      <c r="B15" s="3" t="s">
        <v>9216</v>
      </c>
      <c r="C15" s="3" t="s">
        <v>5883</v>
      </c>
      <c r="D15" s="3" t="s">
        <v>5921</v>
      </c>
      <c r="E15" s="3" t="s">
        <v>5916</v>
      </c>
      <c r="F15" s="3" t="s">
        <v>5917</v>
      </c>
      <c r="G15" s="3" t="s">
        <v>5922</v>
      </c>
      <c r="H15" s="27">
        <f t="shared" si="0"/>
        <v>108.9108910891089</v>
      </c>
      <c r="I15" s="4">
        <v>90.9</v>
      </c>
      <c r="J15" s="4">
        <v>71.900000000000006</v>
      </c>
      <c r="K15" s="4">
        <v>19</v>
      </c>
      <c r="L15" s="4">
        <v>99</v>
      </c>
      <c r="M15" s="4">
        <v>3</v>
      </c>
      <c r="N15" s="3" t="s">
        <v>6260</v>
      </c>
      <c r="O15" s="10"/>
    </row>
    <row r="16" spans="1:15" s="1" customFormat="1" x14ac:dyDescent="0.25">
      <c r="A16" s="3" t="s">
        <v>9219</v>
      </c>
      <c r="B16" s="3" t="s">
        <v>9216</v>
      </c>
      <c r="C16" s="3" t="s">
        <v>5883</v>
      </c>
      <c r="D16" s="3" t="s">
        <v>5923</v>
      </c>
      <c r="E16" s="3" t="s">
        <v>5916</v>
      </c>
      <c r="F16" s="3" t="s">
        <v>5917</v>
      </c>
      <c r="G16" s="3" t="s">
        <v>5924</v>
      </c>
      <c r="H16" s="27">
        <f t="shared" si="0"/>
        <v>95.166858457997691</v>
      </c>
      <c r="I16" s="4">
        <v>434.5</v>
      </c>
      <c r="J16" s="4">
        <v>354</v>
      </c>
      <c r="K16" s="4">
        <v>80.5</v>
      </c>
      <c r="L16" s="4">
        <v>413.5</v>
      </c>
      <c r="M16" s="4">
        <v>15</v>
      </c>
      <c r="N16" s="3" t="s">
        <v>6260</v>
      </c>
      <c r="O16" s="10"/>
    </row>
    <row r="17" spans="1:15" s="1" customFormat="1" x14ac:dyDescent="0.25">
      <c r="A17" s="3" t="s">
        <v>3211</v>
      </c>
      <c r="B17" s="3" t="s">
        <v>9216</v>
      </c>
      <c r="C17" s="3" t="s">
        <v>5883</v>
      </c>
      <c r="D17" s="3" t="s">
        <v>5925</v>
      </c>
      <c r="E17" s="3" t="s">
        <v>5916</v>
      </c>
      <c r="F17" s="3" t="s">
        <v>5917</v>
      </c>
      <c r="G17" s="3" t="s">
        <v>5926</v>
      </c>
      <c r="H17" s="27">
        <f t="shared" si="0"/>
        <v>111.32773938795657</v>
      </c>
      <c r="I17" s="4">
        <v>405.2</v>
      </c>
      <c r="J17" s="4">
        <v>356</v>
      </c>
      <c r="K17" s="4">
        <v>49.2</v>
      </c>
      <c r="L17" s="4">
        <v>451.1</v>
      </c>
      <c r="M17" s="4">
        <v>15</v>
      </c>
      <c r="N17" s="3" t="s">
        <v>6260</v>
      </c>
      <c r="O17" s="10"/>
    </row>
    <row r="18" spans="1:15" s="1" customFormat="1" x14ac:dyDescent="0.25">
      <c r="A18" s="3" t="s">
        <v>9220</v>
      </c>
      <c r="B18" s="3" t="s">
        <v>9209</v>
      </c>
      <c r="C18" s="3" t="s">
        <v>5883</v>
      </c>
      <c r="D18" s="3" t="s">
        <v>5927</v>
      </c>
      <c r="E18" s="3" t="s">
        <v>5900</v>
      </c>
      <c r="F18" s="3" t="s">
        <v>5901</v>
      </c>
      <c r="G18" s="3" t="s">
        <v>5928</v>
      </c>
      <c r="H18" s="27">
        <f t="shared" si="0"/>
        <v>97.209653092006036</v>
      </c>
      <c r="I18" s="4">
        <v>397.8</v>
      </c>
      <c r="J18" s="4">
        <v>305</v>
      </c>
      <c r="K18" s="4">
        <v>92.8</v>
      </c>
      <c r="L18" s="4">
        <v>386.7</v>
      </c>
      <c r="M18" s="4">
        <v>13</v>
      </c>
      <c r="N18" s="3" t="s">
        <v>6260</v>
      </c>
      <c r="O18" s="10"/>
    </row>
    <row r="19" spans="1:15" s="1" customFormat="1" x14ac:dyDescent="0.25">
      <c r="A19" s="3" t="s">
        <v>9221</v>
      </c>
      <c r="B19" s="3" t="s">
        <v>9216</v>
      </c>
      <c r="C19" s="3" t="s">
        <v>5883</v>
      </c>
      <c r="D19" s="3" t="s">
        <v>5929</v>
      </c>
      <c r="E19" s="3" t="s">
        <v>5916</v>
      </c>
      <c r="F19" s="3" t="s">
        <v>5917</v>
      </c>
      <c r="G19" s="3" t="s">
        <v>5930</v>
      </c>
      <c r="H19" s="27">
        <f t="shared" si="0"/>
        <v>98.86363636363636</v>
      </c>
      <c r="I19" s="4">
        <v>132</v>
      </c>
      <c r="J19" s="4">
        <v>94</v>
      </c>
      <c r="K19" s="4">
        <v>38</v>
      </c>
      <c r="L19" s="4">
        <v>130.5</v>
      </c>
      <c r="M19" s="4">
        <v>4</v>
      </c>
      <c r="N19" s="3" t="s">
        <v>6260</v>
      </c>
      <c r="O19" s="10"/>
    </row>
    <row r="20" spans="1:15" s="1" customFormat="1" x14ac:dyDescent="0.25">
      <c r="A20" s="3" t="s">
        <v>9222</v>
      </c>
      <c r="B20" s="3" t="s">
        <v>9223</v>
      </c>
      <c r="C20" s="3" t="s">
        <v>5883</v>
      </c>
      <c r="D20" s="3" t="s">
        <v>5931</v>
      </c>
      <c r="E20" s="3" t="s">
        <v>5932</v>
      </c>
      <c r="F20" s="3" t="s">
        <v>5933</v>
      </c>
      <c r="G20" s="3" t="s">
        <v>349</v>
      </c>
      <c r="H20" s="27">
        <f t="shared" si="0"/>
        <v>100.55370985603544</v>
      </c>
      <c r="I20" s="4">
        <v>270.89999999999998</v>
      </c>
      <c r="J20" s="4">
        <v>188</v>
      </c>
      <c r="K20" s="4">
        <v>82.9</v>
      </c>
      <c r="L20" s="4">
        <v>272.39999999999998</v>
      </c>
      <c r="M20" s="4">
        <v>8</v>
      </c>
      <c r="N20" s="3" t="s">
        <v>6260</v>
      </c>
      <c r="O20" s="10"/>
    </row>
    <row r="21" spans="1:15" s="1" customFormat="1" x14ac:dyDescent="0.25">
      <c r="A21" s="3" t="s">
        <v>3239</v>
      </c>
      <c r="B21" s="3" t="s">
        <v>9223</v>
      </c>
      <c r="C21" s="3" t="s">
        <v>5883</v>
      </c>
      <c r="D21" s="3" t="s">
        <v>3478</v>
      </c>
      <c r="E21" s="3" t="s">
        <v>5934</v>
      </c>
      <c r="F21" s="3" t="s">
        <v>5933</v>
      </c>
      <c r="G21" s="3" t="s">
        <v>5935</v>
      </c>
      <c r="H21" s="27">
        <f t="shared" si="0"/>
        <v>105.76153640970927</v>
      </c>
      <c r="I21" s="4">
        <v>374.9</v>
      </c>
      <c r="J21" s="4">
        <v>300</v>
      </c>
      <c r="K21" s="4">
        <v>74.900000000000006</v>
      </c>
      <c r="L21" s="4">
        <v>396.5</v>
      </c>
      <c r="M21" s="4">
        <v>13</v>
      </c>
      <c r="N21" s="3" t="s">
        <v>6260</v>
      </c>
      <c r="O21" s="10"/>
    </row>
    <row r="22" spans="1:15" s="1" customFormat="1" x14ac:dyDescent="0.25">
      <c r="A22" s="3" t="s">
        <v>9224</v>
      </c>
      <c r="B22" s="3" t="s">
        <v>9225</v>
      </c>
      <c r="C22" s="3" t="s">
        <v>5883</v>
      </c>
      <c r="D22" s="3" t="s">
        <v>5936</v>
      </c>
      <c r="E22" s="3" t="s">
        <v>5937</v>
      </c>
      <c r="F22" s="3" t="s">
        <v>5938</v>
      </c>
      <c r="G22" s="3" t="s">
        <v>5939</v>
      </c>
      <c r="H22" s="27">
        <f t="shared" si="0"/>
        <v>99.041207670338636</v>
      </c>
      <c r="I22" s="4">
        <v>490.2</v>
      </c>
      <c r="J22" s="4">
        <v>354</v>
      </c>
      <c r="K22" s="4">
        <v>136.19999999999999</v>
      </c>
      <c r="L22" s="4">
        <v>485.5</v>
      </c>
      <c r="M22" s="4">
        <v>15</v>
      </c>
      <c r="N22" s="3" t="s">
        <v>6260</v>
      </c>
      <c r="O22" s="10"/>
    </row>
    <row r="23" spans="1:15" s="1" customFormat="1" x14ac:dyDescent="0.25">
      <c r="A23" s="3" t="s">
        <v>9226</v>
      </c>
      <c r="B23" s="3" t="s">
        <v>9225</v>
      </c>
      <c r="C23" s="3" t="s">
        <v>5883</v>
      </c>
      <c r="D23" s="3" t="s">
        <v>5940</v>
      </c>
      <c r="E23" s="3" t="s">
        <v>5937</v>
      </c>
      <c r="F23" s="3" t="s">
        <v>5938</v>
      </c>
      <c r="G23" s="3" t="s">
        <v>5941</v>
      </c>
      <c r="H23" s="27">
        <f t="shared" si="0"/>
        <v>102.04081632653062</v>
      </c>
      <c r="I23" s="4">
        <v>196</v>
      </c>
      <c r="J23" s="4">
        <v>162</v>
      </c>
      <c r="K23" s="4">
        <v>34</v>
      </c>
      <c r="L23" s="4">
        <v>200</v>
      </c>
      <c r="M23" s="4">
        <v>7</v>
      </c>
      <c r="N23" s="3" t="s">
        <v>6260</v>
      </c>
      <c r="O23" s="10"/>
    </row>
    <row r="24" spans="1:15" s="1" customFormat="1" x14ac:dyDescent="0.25">
      <c r="A24" s="3" t="s">
        <v>9227</v>
      </c>
      <c r="B24" s="3" t="s">
        <v>9228</v>
      </c>
      <c r="C24" s="3" t="s">
        <v>5883</v>
      </c>
      <c r="D24" s="3" t="s">
        <v>5942</v>
      </c>
      <c r="E24" s="3" t="s">
        <v>5943</v>
      </c>
      <c r="F24" s="3" t="s">
        <v>5944</v>
      </c>
      <c r="G24" s="3" t="s">
        <v>544</v>
      </c>
      <c r="H24" s="27">
        <f t="shared" si="0"/>
        <v>96.51810584958217</v>
      </c>
      <c r="I24" s="4">
        <v>359</v>
      </c>
      <c r="J24" s="4">
        <v>256</v>
      </c>
      <c r="K24" s="4">
        <v>103</v>
      </c>
      <c r="L24" s="4">
        <v>346.5</v>
      </c>
      <c r="M24" s="4">
        <v>11</v>
      </c>
      <c r="N24" s="3" t="s">
        <v>315</v>
      </c>
      <c r="O24" s="10"/>
    </row>
    <row r="25" spans="1:15" s="1" customFormat="1" x14ac:dyDescent="0.25">
      <c r="A25" s="3" t="s">
        <v>9229</v>
      </c>
      <c r="B25" s="3" t="s">
        <v>9228</v>
      </c>
      <c r="C25" s="3" t="s">
        <v>5883</v>
      </c>
      <c r="D25" s="3" t="s">
        <v>5945</v>
      </c>
      <c r="E25" s="3" t="s">
        <v>5943</v>
      </c>
      <c r="F25" s="3" t="s">
        <v>5944</v>
      </c>
      <c r="G25" s="3" t="s">
        <v>5946</v>
      </c>
      <c r="H25" s="27">
        <f t="shared" si="0"/>
        <v>91.697416974169741</v>
      </c>
      <c r="I25" s="4">
        <v>325.2</v>
      </c>
      <c r="J25" s="4">
        <v>260</v>
      </c>
      <c r="K25" s="4">
        <v>65.2</v>
      </c>
      <c r="L25" s="4">
        <v>298.2</v>
      </c>
      <c r="M25" s="4">
        <v>11</v>
      </c>
      <c r="N25" s="3" t="s">
        <v>315</v>
      </c>
      <c r="O25" s="10"/>
    </row>
    <row r="26" spans="1:15" s="1" customFormat="1" x14ac:dyDescent="0.25">
      <c r="A26" s="3" t="s">
        <v>9230</v>
      </c>
      <c r="B26" s="3" t="s">
        <v>9228</v>
      </c>
      <c r="C26" s="3" t="s">
        <v>5883</v>
      </c>
      <c r="D26" s="3" t="s">
        <v>5947</v>
      </c>
      <c r="E26" s="3" t="s">
        <v>5943</v>
      </c>
      <c r="F26" s="3" t="s">
        <v>5944</v>
      </c>
      <c r="G26" s="3" t="s">
        <v>5948</v>
      </c>
      <c r="H26" s="27">
        <f t="shared" si="0"/>
        <v>102.85860132720777</v>
      </c>
      <c r="I26" s="4">
        <v>195.9</v>
      </c>
      <c r="J26" s="4">
        <v>142</v>
      </c>
      <c r="K26" s="4">
        <v>53.9</v>
      </c>
      <c r="L26" s="4">
        <v>201.5</v>
      </c>
      <c r="M26" s="4">
        <v>6</v>
      </c>
      <c r="N26" s="3" t="s">
        <v>315</v>
      </c>
      <c r="O26" s="10"/>
    </row>
    <row r="27" spans="1:15" s="1" customFormat="1" x14ac:dyDescent="0.25">
      <c r="A27" s="3" t="s">
        <v>9231</v>
      </c>
      <c r="B27" s="3" t="s">
        <v>9228</v>
      </c>
      <c r="C27" s="3" t="s">
        <v>5883</v>
      </c>
      <c r="D27" s="3" t="s">
        <v>5949</v>
      </c>
      <c r="E27" s="3" t="s">
        <v>5943</v>
      </c>
      <c r="F27" s="3" t="s">
        <v>5944</v>
      </c>
      <c r="G27" s="3" t="s">
        <v>5950</v>
      </c>
      <c r="H27" s="27">
        <f t="shared" si="0"/>
        <v>89.331210191082803</v>
      </c>
      <c r="I27" s="4">
        <v>314</v>
      </c>
      <c r="J27" s="4">
        <v>251</v>
      </c>
      <c r="K27" s="4">
        <v>63</v>
      </c>
      <c r="L27" s="4">
        <v>280.5</v>
      </c>
      <c r="M27" s="4">
        <v>11</v>
      </c>
      <c r="N27" s="3" t="s">
        <v>315</v>
      </c>
      <c r="O27" s="10"/>
    </row>
    <row r="28" spans="1:15" s="1" customFormat="1" x14ac:dyDescent="0.25">
      <c r="A28" s="3" t="s">
        <v>9232</v>
      </c>
      <c r="B28" s="3" t="s">
        <v>9228</v>
      </c>
      <c r="C28" s="3" t="s">
        <v>5883</v>
      </c>
      <c r="D28" s="3" t="s">
        <v>4291</v>
      </c>
      <c r="E28" s="3" t="s">
        <v>5943</v>
      </c>
      <c r="F28" s="3" t="s">
        <v>5944</v>
      </c>
      <c r="G28" s="3" t="s">
        <v>5951</v>
      </c>
      <c r="H28" s="27">
        <f t="shared" si="0"/>
        <v>99.50248756218906</v>
      </c>
      <c r="I28" s="4">
        <v>402</v>
      </c>
      <c r="J28" s="4">
        <v>308</v>
      </c>
      <c r="K28" s="4">
        <v>94</v>
      </c>
      <c r="L28" s="4">
        <v>400</v>
      </c>
      <c r="M28" s="4">
        <v>13</v>
      </c>
      <c r="N28" s="3" t="s">
        <v>315</v>
      </c>
      <c r="O28" s="10"/>
    </row>
    <row r="29" spans="1:15" s="1" customFormat="1" x14ac:dyDescent="0.25">
      <c r="A29" s="3" t="s">
        <v>9233</v>
      </c>
      <c r="B29" s="3" t="s">
        <v>9228</v>
      </c>
      <c r="C29" s="3" t="s">
        <v>5883</v>
      </c>
      <c r="D29" s="3" t="s">
        <v>5952</v>
      </c>
      <c r="E29" s="3" t="s">
        <v>5943</v>
      </c>
      <c r="F29" s="3" t="s">
        <v>5944</v>
      </c>
      <c r="G29" s="3" t="s">
        <v>5953</v>
      </c>
      <c r="H29" s="27">
        <f t="shared" si="0"/>
        <v>94.635294117647049</v>
      </c>
      <c r="I29" s="4">
        <v>212.5</v>
      </c>
      <c r="J29" s="4">
        <v>166</v>
      </c>
      <c r="K29" s="4">
        <v>46.5</v>
      </c>
      <c r="L29" s="4">
        <v>201.1</v>
      </c>
      <c r="M29" s="4">
        <v>7</v>
      </c>
      <c r="N29" s="3" t="s">
        <v>315</v>
      </c>
      <c r="O29" s="10"/>
    </row>
    <row r="30" spans="1:15" s="1" customFormat="1" x14ac:dyDescent="0.25">
      <c r="A30" s="3" t="s">
        <v>9234</v>
      </c>
      <c r="B30" s="3" t="s">
        <v>9228</v>
      </c>
      <c r="C30" s="3" t="s">
        <v>5883</v>
      </c>
      <c r="D30" s="3" t="s">
        <v>5954</v>
      </c>
      <c r="E30" s="3" t="s">
        <v>5943</v>
      </c>
      <c r="F30" s="3" t="s">
        <v>5944</v>
      </c>
      <c r="G30" s="3" t="s">
        <v>5955</v>
      </c>
      <c r="H30" s="27">
        <f t="shared" si="0"/>
        <v>93.346774193548384</v>
      </c>
      <c r="I30" s="4">
        <v>248</v>
      </c>
      <c r="J30" s="4">
        <v>188</v>
      </c>
      <c r="K30" s="4">
        <v>60</v>
      </c>
      <c r="L30" s="4">
        <v>231.5</v>
      </c>
      <c r="M30" s="4">
        <v>8</v>
      </c>
      <c r="N30" s="3" t="s">
        <v>315</v>
      </c>
      <c r="O30" s="10"/>
    </row>
    <row r="31" spans="1:15" s="1" customFormat="1" x14ac:dyDescent="0.25">
      <c r="A31" s="3" t="s">
        <v>9235</v>
      </c>
      <c r="B31" s="3" t="s">
        <v>9236</v>
      </c>
      <c r="C31" s="3" t="s">
        <v>5883</v>
      </c>
      <c r="D31" s="3" t="s">
        <v>5956</v>
      </c>
      <c r="E31" s="3" t="s">
        <v>5957</v>
      </c>
      <c r="F31" s="3" t="s">
        <v>5958</v>
      </c>
      <c r="G31" s="3" t="s">
        <v>5959</v>
      </c>
      <c r="H31" s="27">
        <f t="shared" si="0"/>
        <v>101.81347150259069</v>
      </c>
      <c r="I31" s="4">
        <v>386</v>
      </c>
      <c r="J31" s="4">
        <v>331</v>
      </c>
      <c r="K31" s="4">
        <v>55</v>
      </c>
      <c r="L31" s="4">
        <v>393</v>
      </c>
      <c r="M31" s="4">
        <v>14</v>
      </c>
      <c r="N31" s="3" t="s">
        <v>6260</v>
      </c>
      <c r="O31" s="10"/>
    </row>
    <row r="32" spans="1:15" s="1" customFormat="1" x14ac:dyDescent="0.25">
      <c r="A32" s="3" t="s">
        <v>9237</v>
      </c>
      <c r="B32" s="3" t="s">
        <v>9228</v>
      </c>
      <c r="C32" s="3" t="s">
        <v>5883</v>
      </c>
      <c r="D32" s="3" t="s">
        <v>5960</v>
      </c>
      <c r="E32" s="3" t="s">
        <v>5943</v>
      </c>
      <c r="F32" s="3" t="s">
        <v>5944</v>
      </c>
      <c r="G32" s="3" t="s">
        <v>5961</v>
      </c>
      <c r="H32" s="27">
        <f t="shared" si="0"/>
        <v>106.58082975679541</v>
      </c>
      <c r="I32" s="4">
        <v>279.60000000000002</v>
      </c>
      <c r="J32" s="4">
        <v>212</v>
      </c>
      <c r="K32" s="4">
        <v>67.599999999999994</v>
      </c>
      <c r="L32" s="4">
        <v>298</v>
      </c>
      <c r="M32" s="4">
        <v>9</v>
      </c>
      <c r="N32" s="3" t="s">
        <v>315</v>
      </c>
      <c r="O32" s="10"/>
    </row>
    <row r="33" spans="1:15" s="1" customFormat="1" x14ac:dyDescent="0.25">
      <c r="A33" s="3" t="s">
        <v>9238</v>
      </c>
      <c r="B33" s="3" t="s">
        <v>9236</v>
      </c>
      <c r="C33" s="3" t="s">
        <v>5883</v>
      </c>
      <c r="D33" s="3" t="s">
        <v>5962</v>
      </c>
      <c r="E33" s="3" t="s">
        <v>5957</v>
      </c>
      <c r="F33" s="3" t="s">
        <v>5958</v>
      </c>
      <c r="G33" s="3" t="s">
        <v>5963</v>
      </c>
      <c r="H33" s="27">
        <f t="shared" si="0"/>
        <v>102.86885245901641</v>
      </c>
      <c r="I33" s="4">
        <v>122</v>
      </c>
      <c r="J33" s="4">
        <v>116</v>
      </c>
      <c r="K33" s="4">
        <v>6</v>
      </c>
      <c r="L33" s="4">
        <v>125.5</v>
      </c>
      <c r="M33" s="4">
        <v>5</v>
      </c>
      <c r="N33" s="3" t="s">
        <v>6260</v>
      </c>
      <c r="O33" s="10"/>
    </row>
    <row r="34" spans="1:15" s="1" customFormat="1" x14ac:dyDescent="0.25">
      <c r="A34" s="3" t="s">
        <v>9239</v>
      </c>
      <c r="B34" s="3" t="s">
        <v>9236</v>
      </c>
      <c r="C34" s="3" t="s">
        <v>5883</v>
      </c>
      <c r="D34" s="3" t="s">
        <v>5964</v>
      </c>
      <c r="E34" s="3" t="s">
        <v>5957</v>
      </c>
      <c r="F34" s="3" t="s">
        <v>5958</v>
      </c>
      <c r="G34" s="3" t="s">
        <v>2445</v>
      </c>
      <c r="H34" s="27">
        <f t="shared" si="0"/>
        <v>101.42857142857142</v>
      </c>
      <c r="I34" s="4">
        <v>105</v>
      </c>
      <c r="J34" s="4">
        <v>94</v>
      </c>
      <c r="K34" s="4">
        <v>11</v>
      </c>
      <c r="L34" s="4">
        <v>106.5</v>
      </c>
      <c r="M34" s="4">
        <v>4</v>
      </c>
      <c r="N34" s="3" t="s">
        <v>6260</v>
      </c>
      <c r="O34" s="10"/>
    </row>
    <row r="35" spans="1:15" s="1" customFormat="1" x14ac:dyDescent="0.25">
      <c r="A35" s="3" t="s">
        <v>9240</v>
      </c>
      <c r="B35" s="3" t="s">
        <v>9204</v>
      </c>
      <c r="C35" s="3" t="s">
        <v>5883</v>
      </c>
      <c r="D35" s="3" t="s">
        <v>5965</v>
      </c>
      <c r="E35" s="3" t="s">
        <v>5891</v>
      </c>
      <c r="F35" s="3" t="s">
        <v>5892</v>
      </c>
      <c r="G35" s="3" t="s">
        <v>5966</v>
      </c>
      <c r="H35" s="27">
        <f t="shared" si="0"/>
        <v>107.81990521327015</v>
      </c>
      <c r="I35" s="4">
        <v>126.6</v>
      </c>
      <c r="J35" s="4">
        <v>94</v>
      </c>
      <c r="K35" s="4">
        <v>32.6</v>
      </c>
      <c r="L35" s="4">
        <v>136.5</v>
      </c>
      <c r="M35" s="4">
        <v>4</v>
      </c>
      <c r="N35" s="3" t="s">
        <v>6260</v>
      </c>
      <c r="O35" s="10"/>
    </row>
    <row r="36" spans="1:15" s="1" customFormat="1" x14ac:dyDescent="0.25">
      <c r="A36" s="3" t="s">
        <v>9241</v>
      </c>
      <c r="B36" s="3" t="s">
        <v>9204</v>
      </c>
      <c r="C36" s="3" t="s">
        <v>5883</v>
      </c>
      <c r="D36" s="3" t="s">
        <v>5967</v>
      </c>
      <c r="E36" s="3" t="s">
        <v>5891</v>
      </c>
      <c r="F36" s="3" t="s">
        <v>5892</v>
      </c>
      <c r="G36" s="3" t="s">
        <v>5968</v>
      </c>
      <c r="H36" s="27">
        <f t="shared" si="0"/>
        <v>101.96497223408801</v>
      </c>
      <c r="I36" s="4">
        <v>234.1</v>
      </c>
      <c r="J36" s="4">
        <v>188</v>
      </c>
      <c r="K36" s="4">
        <v>46.1</v>
      </c>
      <c r="L36" s="4">
        <v>238.7</v>
      </c>
      <c r="M36" s="4">
        <v>8</v>
      </c>
      <c r="N36" s="3" t="s">
        <v>6260</v>
      </c>
      <c r="O36" s="10"/>
    </row>
    <row r="37" spans="1:15" s="1" customFormat="1" x14ac:dyDescent="0.25">
      <c r="A37" s="3" t="s">
        <v>9242</v>
      </c>
      <c r="B37" s="3" t="s">
        <v>9202</v>
      </c>
      <c r="C37" s="3" t="s">
        <v>5883</v>
      </c>
      <c r="D37" s="3" t="s">
        <v>5969</v>
      </c>
      <c r="E37" s="3" t="s">
        <v>5885</v>
      </c>
      <c r="F37" s="3" t="s">
        <v>5886</v>
      </c>
      <c r="G37" s="3" t="s">
        <v>345</v>
      </c>
      <c r="H37" s="27">
        <f t="shared" si="0"/>
        <v>88.595271210013905</v>
      </c>
      <c r="I37" s="4">
        <v>719</v>
      </c>
      <c r="J37" s="4">
        <v>477</v>
      </c>
      <c r="K37" s="4">
        <v>242</v>
      </c>
      <c r="L37" s="4">
        <v>637</v>
      </c>
      <c r="M37" s="4">
        <v>15</v>
      </c>
      <c r="N37" s="3" t="s">
        <v>6260</v>
      </c>
      <c r="O37" s="10"/>
    </row>
    <row r="38" spans="1:15" s="1" customFormat="1" x14ac:dyDescent="0.25">
      <c r="A38" s="3" t="s">
        <v>9243</v>
      </c>
      <c r="B38" s="3" t="s">
        <v>9223</v>
      </c>
      <c r="C38" s="3" t="s">
        <v>5883</v>
      </c>
      <c r="D38" s="3" t="s">
        <v>5817</v>
      </c>
      <c r="E38" s="3" t="s">
        <v>5932</v>
      </c>
      <c r="F38" s="3" t="s">
        <v>5933</v>
      </c>
      <c r="G38" s="3" t="s">
        <v>5970</v>
      </c>
      <c r="H38" s="27">
        <f t="shared" si="0"/>
        <v>101.79724796405503</v>
      </c>
      <c r="I38" s="4">
        <v>712.2</v>
      </c>
      <c r="J38" s="4">
        <v>573</v>
      </c>
      <c r="K38" s="4">
        <v>139.19999999999999</v>
      </c>
      <c r="L38" s="4">
        <v>725</v>
      </c>
      <c r="M38" s="4">
        <v>18</v>
      </c>
      <c r="N38" s="3" t="s">
        <v>6260</v>
      </c>
      <c r="O38" s="10"/>
    </row>
    <row r="39" spans="1:15" s="1" customFormat="1" x14ac:dyDescent="0.25">
      <c r="A39" s="3" t="s">
        <v>9244</v>
      </c>
      <c r="B39" s="3" t="s">
        <v>9204</v>
      </c>
      <c r="C39" s="3" t="s">
        <v>5883</v>
      </c>
      <c r="D39" s="3" t="s">
        <v>5971</v>
      </c>
      <c r="E39" s="3" t="s">
        <v>5891</v>
      </c>
      <c r="F39" s="3" t="s">
        <v>5892</v>
      </c>
      <c r="G39" s="3" t="s">
        <v>5972</v>
      </c>
      <c r="H39" s="27">
        <f t="shared" si="0"/>
        <v>104.93108134342846</v>
      </c>
      <c r="I39" s="4">
        <v>515.1</v>
      </c>
      <c r="J39" s="4">
        <v>382</v>
      </c>
      <c r="K39" s="4">
        <v>133.1</v>
      </c>
      <c r="L39" s="4">
        <v>540.5</v>
      </c>
      <c r="M39" s="4">
        <v>12</v>
      </c>
      <c r="N39" s="3" t="s">
        <v>6260</v>
      </c>
      <c r="O39" s="10"/>
    </row>
    <row r="40" spans="1:15" s="1" customFormat="1" x14ac:dyDescent="0.25">
      <c r="A40" s="3" t="s">
        <v>9245</v>
      </c>
      <c r="B40" s="3" t="s">
        <v>9216</v>
      </c>
      <c r="C40" s="3" t="s">
        <v>5883</v>
      </c>
      <c r="D40" s="3" t="s">
        <v>5973</v>
      </c>
      <c r="E40" s="3" t="s">
        <v>5916</v>
      </c>
      <c r="F40" s="3" t="s">
        <v>5917</v>
      </c>
      <c r="G40" s="3" t="s">
        <v>5974</v>
      </c>
      <c r="H40" s="27">
        <f t="shared" si="0"/>
        <v>99.510603588907003</v>
      </c>
      <c r="I40" s="4">
        <v>613</v>
      </c>
      <c r="J40" s="4">
        <v>478</v>
      </c>
      <c r="K40" s="4">
        <v>135</v>
      </c>
      <c r="L40" s="4">
        <v>610</v>
      </c>
      <c r="M40" s="4">
        <v>15</v>
      </c>
      <c r="N40" s="3" t="s">
        <v>6260</v>
      </c>
      <c r="O40" s="10"/>
    </row>
    <row r="41" spans="1:15" s="1" customFormat="1" x14ac:dyDescent="0.25">
      <c r="A41" s="3" t="s">
        <v>9246</v>
      </c>
      <c r="B41" s="3" t="s">
        <v>9225</v>
      </c>
      <c r="C41" s="3" t="s">
        <v>5883</v>
      </c>
      <c r="D41" s="3" t="s">
        <v>5975</v>
      </c>
      <c r="E41" s="3" t="s">
        <v>5937</v>
      </c>
      <c r="F41" s="3" t="s">
        <v>5938</v>
      </c>
      <c r="G41" s="3" t="s">
        <v>5976</v>
      </c>
      <c r="H41" s="27">
        <f t="shared" si="0"/>
        <v>95.694095892220304</v>
      </c>
      <c r="I41" s="4">
        <v>757.1</v>
      </c>
      <c r="J41" s="4">
        <v>605</v>
      </c>
      <c r="K41" s="4">
        <v>152.1</v>
      </c>
      <c r="L41" s="4">
        <v>724.5</v>
      </c>
      <c r="M41" s="4">
        <v>19</v>
      </c>
      <c r="N41" s="3" t="s">
        <v>6260</v>
      </c>
      <c r="O41" s="10"/>
    </row>
    <row r="42" spans="1:15" s="1" customFormat="1" x14ac:dyDescent="0.25">
      <c r="A42" s="3" t="s">
        <v>9247</v>
      </c>
      <c r="B42" s="3" t="s">
        <v>9228</v>
      </c>
      <c r="C42" s="3" t="s">
        <v>5883</v>
      </c>
      <c r="D42" s="3" t="s">
        <v>5083</v>
      </c>
      <c r="E42" s="3" t="s">
        <v>5943</v>
      </c>
      <c r="F42" s="3" t="s">
        <v>5944</v>
      </c>
      <c r="G42" s="3" t="s">
        <v>5977</v>
      </c>
      <c r="H42" s="27">
        <f t="shared" si="0"/>
        <v>88.288973384030427</v>
      </c>
      <c r="I42" s="4">
        <v>1315</v>
      </c>
      <c r="J42" s="4">
        <v>1017</v>
      </c>
      <c r="K42" s="4">
        <v>298</v>
      </c>
      <c r="L42" s="4">
        <v>1161</v>
      </c>
      <c r="M42" s="4">
        <v>32</v>
      </c>
      <c r="N42" s="3" t="s">
        <v>315</v>
      </c>
      <c r="O42" s="10"/>
    </row>
    <row r="43" spans="1:15" s="1" customFormat="1" x14ac:dyDescent="0.25">
      <c r="A43" s="3" t="s">
        <v>9248</v>
      </c>
      <c r="B43" s="3" t="s">
        <v>9207</v>
      </c>
      <c r="C43" s="3" t="s">
        <v>5883</v>
      </c>
      <c r="D43" s="3" t="s">
        <v>5978</v>
      </c>
      <c r="E43" s="3" t="s">
        <v>5896</v>
      </c>
      <c r="F43" s="3" t="s">
        <v>5897</v>
      </c>
      <c r="G43" s="3" t="s">
        <v>5979</v>
      </c>
      <c r="H43" s="27">
        <f t="shared" si="0"/>
        <v>97.226649665285308</v>
      </c>
      <c r="I43" s="4">
        <v>941.1</v>
      </c>
      <c r="J43" s="4">
        <v>769</v>
      </c>
      <c r="K43" s="4">
        <v>172.1</v>
      </c>
      <c r="L43" s="4">
        <v>915</v>
      </c>
      <c r="M43" s="4">
        <v>24</v>
      </c>
      <c r="N43" s="3" t="s">
        <v>6260</v>
      </c>
      <c r="O43" s="10"/>
    </row>
    <row r="44" spans="1:15" s="1" customFormat="1" x14ac:dyDescent="0.25">
      <c r="A44" s="3" t="s">
        <v>9249</v>
      </c>
      <c r="B44" s="3" t="s">
        <v>9236</v>
      </c>
      <c r="C44" s="3" t="s">
        <v>5883</v>
      </c>
      <c r="D44" s="3" t="s">
        <v>5980</v>
      </c>
      <c r="E44" s="3" t="s">
        <v>5957</v>
      </c>
      <c r="F44" s="3" t="s">
        <v>5958</v>
      </c>
      <c r="G44" s="3" t="s">
        <v>5981</v>
      </c>
      <c r="H44" s="27">
        <f t="shared" si="0"/>
        <v>96.390540727423584</v>
      </c>
      <c r="I44" s="4">
        <v>723.1</v>
      </c>
      <c r="J44" s="4">
        <v>636</v>
      </c>
      <c r="K44" s="4">
        <v>87.1</v>
      </c>
      <c r="L44" s="4">
        <v>697</v>
      </c>
      <c r="M44" s="4">
        <v>20</v>
      </c>
      <c r="N44" s="3" t="s">
        <v>6260</v>
      </c>
      <c r="O44" s="10"/>
    </row>
    <row r="45" spans="1:15" s="1" customFormat="1" x14ac:dyDescent="0.25">
      <c r="A45" s="3" t="s">
        <v>9250</v>
      </c>
      <c r="B45" s="3" t="s">
        <v>9213</v>
      </c>
      <c r="C45" s="3" t="s">
        <v>5883</v>
      </c>
      <c r="D45" s="3" t="s">
        <v>5982</v>
      </c>
      <c r="E45" s="3" t="s">
        <v>5908</v>
      </c>
      <c r="F45" s="3" t="s">
        <v>5909</v>
      </c>
      <c r="G45" s="3" t="s">
        <v>294</v>
      </c>
      <c r="H45" s="27">
        <f t="shared" si="0"/>
        <v>103.24561403508771</v>
      </c>
      <c r="I45" s="4">
        <v>570</v>
      </c>
      <c r="J45" s="4">
        <v>414</v>
      </c>
      <c r="K45" s="4">
        <v>156</v>
      </c>
      <c r="L45" s="4">
        <v>588.5</v>
      </c>
      <c r="M45" s="4">
        <v>13</v>
      </c>
      <c r="N45" s="3" t="s">
        <v>6260</v>
      </c>
      <c r="O45" s="10"/>
    </row>
    <row r="46" spans="1:15" s="1" customFormat="1" x14ac:dyDescent="0.25">
      <c r="A46" s="3" t="s">
        <v>9251</v>
      </c>
      <c r="B46" s="3" t="s">
        <v>9216</v>
      </c>
      <c r="C46" s="3" t="s">
        <v>5883</v>
      </c>
      <c r="D46" s="3" t="s">
        <v>5983</v>
      </c>
      <c r="E46" s="3" t="s">
        <v>5916</v>
      </c>
      <c r="F46" s="3" t="s">
        <v>5917</v>
      </c>
      <c r="G46" s="3" t="s">
        <v>5984</v>
      </c>
      <c r="H46" s="27">
        <f t="shared" si="0"/>
        <v>95.111111111111114</v>
      </c>
      <c r="I46" s="4">
        <v>450</v>
      </c>
      <c r="J46" s="4">
        <v>413</v>
      </c>
      <c r="K46" s="4">
        <v>37</v>
      </c>
      <c r="L46" s="4">
        <v>428</v>
      </c>
      <c r="M46" s="4">
        <v>13</v>
      </c>
      <c r="N46" s="3" t="s">
        <v>315</v>
      </c>
      <c r="O46" s="10"/>
    </row>
    <row r="47" spans="1:15" s="1" customFormat="1" x14ac:dyDescent="0.25">
      <c r="A47" s="3" t="s">
        <v>9252</v>
      </c>
      <c r="B47" s="3" t="s">
        <v>9204</v>
      </c>
      <c r="C47" s="3" t="s">
        <v>5883</v>
      </c>
      <c r="D47" s="3" t="s">
        <v>5985</v>
      </c>
      <c r="E47" s="3" t="s">
        <v>5891</v>
      </c>
      <c r="F47" s="3" t="s">
        <v>5892</v>
      </c>
      <c r="G47" s="3" t="s">
        <v>5986</v>
      </c>
      <c r="H47" s="27">
        <f t="shared" si="0"/>
        <v>99.050031665611144</v>
      </c>
      <c r="I47" s="4">
        <v>789.5</v>
      </c>
      <c r="J47" s="4">
        <v>764</v>
      </c>
      <c r="K47" s="4">
        <v>25.5</v>
      </c>
      <c r="L47" s="4">
        <v>782</v>
      </c>
      <c r="M47" s="4">
        <v>24</v>
      </c>
      <c r="N47" s="3" t="s">
        <v>6260</v>
      </c>
      <c r="O47" s="10"/>
    </row>
    <row r="48" spans="1:15" s="1" customFormat="1" x14ac:dyDescent="0.25">
      <c r="A48" s="3" t="s">
        <v>9253</v>
      </c>
      <c r="B48" s="3" t="s">
        <v>9216</v>
      </c>
      <c r="C48" s="3" t="s">
        <v>5883</v>
      </c>
      <c r="D48" s="3" t="s">
        <v>5987</v>
      </c>
      <c r="E48" s="3" t="s">
        <v>5916</v>
      </c>
      <c r="F48" s="3" t="s">
        <v>5917</v>
      </c>
      <c r="G48" s="3" t="s">
        <v>5988</v>
      </c>
      <c r="H48" s="27">
        <f t="shared" si="0"/>
        <v>90.105740181268885</v>
      </c>
      <c r="I48" s="4">
        <v>662</v>
      </c>
      <c r="J48" s="4">
        <v>636</v>
      </c>
      <c r="K48" s="4">
        <v>26</v>
      </c>
      <c r="L48" s="4">
        <v>596.5</v>
      </c>
      <c r="M48" s="4">
        <v>20</v>
      </c>
      <c r="N48" s="3" t="s">
        <v>6260</v>
      </c>
      <c r="O48" s="10"/>
    </row>
    <row r="49" spans="1:15" s="1" customFormat="1" x14ac:dyDescent="0.25">
      <c r="A49" s="3" t="s">
        <v>9254</v>
      </c>
      <c r="B49" s="3" t="s">
        <v>9204</v>
      </c>
      <c r="C49" s="3" t="s">
        <v>5883</v>
      </c>
      <c r="D49" s="3" t="s">
        <v>5989</v>
      </c>
      <c r="E49" s="3" t="s">
        <v>5891</v>
      </c>
      <c r="F49" s="3" t="s">
        <v>5892</v>
      </c>
      <c r="G49" s="3" t="s">
        <v>5990</v>
      </c>
      <c r="H49" s="27">
        <f t="shared" si="0"/>
        <v>98.381877022653725</v>
      </c>
      <c r="I49" s="4">
        <v>1730.4</v>
      </c>
      <c r="J49" s="4">
        <v>1705.4</v>
      </c>
      <c r="K49" s="4">
        <v>25</v>
      </c>
      <c r="L49" s="4">
        <v>1702.4</v>
      </c>
      <c r="M49" s="4">
        <v>52.600000381469727</v>
      </c>
      <c r="N49" s="3" t="s">
        <v>7</v>
      </c>
      <c r="O49" s="10"/>
    </row>
    <row r="50" spans="1:15" s="1" customFormat="1" x14ac:dyDescent="0.25">
      <c r="A50" s="3" t="s">
        <v>9255</v>
      </c>
      <c r="B50" s="3" t="s">
        <v>9216</v>
      </c>
      <c r="C50" s="3" t="s">
        <v>5883</v>
      </c>
      <c r="D50" s="3" t="s">
        <v>5991</v>
      </c>
      <c r="E50" s="3" t="s">
        <v>5916</v>
      </c>
      <c r="F50" s="3" t="s">
        <v>5917</v>
      </c>
      <c r="G50" s="3" t="s">
        <v>5992</v>
      </c>
      <c r="H50" s="27">
        <f t="shared" si="0"/>
        <v>99.779225674438649</v>
      </c>
      <c r="I50" s="4">
        <v>1857.1</v>
      </c>
      <c r="J50" s="4">
        <v>1771</v>
      </c>
      <c r="K50" s="4">
        <v>86.1</v>
      </c>
      <c r="L50" s="4">
        <v>1853</v>
      </c>
      <c r="M50" s="4">
        <v>54.5</v>
      </c>
      <c r="N50" s="3" t="s">
        <v>7</v>
      </c>
      <c r="O50" s="10"/>
    </row>
    <row r="51" spans="1:15" s="1" customFormat="1" x14ac:dyDescent="0.25">
      <c r="A51" s="3" t="s">
        <v>9256</v>
      </c>
      <c r="B51" s="3" t="s">
        <v>9228</v>
      </c>
      <c r="C51" s="3" t="s">
        <v>5883</v>
      </c>
      <c r="D51" s="3" t="s">
        <v>5993</v>
      </c>
      <c r="E51" s="3" t="s">
        <v>5943</v>
      </c>
      <c r="F51" s="3" t="s">
        <v>5944</v>
      </c>
      <c r="G51" s="3" t="s">
        <v>5994</v>
      </c>
      <c r="H51" s="27">
        <f t="shared" si="0"/>
        <v>109.03404131510037</v>
      </c>
      <c r="I51" s="4">
        <v>1374.8</v>
      </c>
      <c r="J51" s="4">
        <v>1311.6</v>
      </c>
      <c r="K51" s="4">
        <v>63.2</v>
      </c>
      <c r="L51" s="4">
        <v>1499</v>
      </c>
      <c r="M51" s="4">
        <v>40.399999618530273</v>
      </c>
      <c r="N51" s="3" t="s">
        <v>7</v>
      </c>
      <c r="O51" s="10"/>
    </row>
    <row r="52" spans="1:15" s="1" customFormat="1" x14ac:dyDescent="0.25">
      <c r="A52" s="3" t="s">
        <v>9257</v>
      </c>
      <c r="B52" s="3" t="s">
        <v>9216</v>
      </c>
      <c r="C52" s="3" t="s">
        <v>5883</v>
      </c>
      <c r="D52" s="3" t="s">
        <v>5995</v>
      </c>
      <c r="E52" s="3" t="s">
        <v>5916</v>
      </c>
      <c r="F52" s="3" t="s">
        <v>5917</v>
      </c>
      <c r="G52" s="3" t="s">
        <v>5996</v>
      </c>
      <c r="H52" s="27">
        <f t="shared" si="0"/>
        <v>99.603174603174608</v>
      </c>
      <c r="I52" s="4">
        <v>126</v>
      </c>
      <c r="J52" s="4">
        <v>120</v>
      </c>
      <c r="K52" s="4">
        <v>6</v>
      </c>
      <c r="L52" s="4">
        <v>125.5</v>
      </c>
      <c r="M52" s="4">
        <v>4</v>
      </c>
      <c r="N52" s="3" t="s">
        <v>7</v>
      </c>
      <c r="O52" s="10"/>
    </row>
    <row r="53" spans="1:15" s="1" customFormat="1" x14ac:dyDescent="0.25">
      <c r="A53" s="17" t="s">
        <v>9258</v>
      </c>
      <c r="B53" s="17" t="s">
        <v>9228</v>
      </c>
      <c r="C53" s="17" t="s">
        <v>5883</v>
      </c>
      <c r="D53" s="17" t="s">
        <v>4809</v>
      </c>
      <c r="E53" s="17" t="s">
        <v>5943</v>
      </c>
      <c r="F53" s="17" t="s">
        <v>5944</v>
      </c>
      <c r="G53" s="17" t="s">
        <v>5997</v>
      </c>
      <c r="H53" s="28">
        <f t="shared" si="0"/>
        <v>81.991525423728817</v>
      </c>
      <c r="I53" s="18">
        <v>1416</v>
      </c>
      <c r="J53" s="18">
        <v>1202.8</v>
      </c>
      <c r="K53" s="18">
        <v>213.2</v>
      </c>
      <c r="L53" s="18">
        <v>1161</v>
      </c>
      <c r="M53" s="18">
        <v>41</v>
      </c>
      <c r="N53" s="17" t="s">
        <v>7</v>
      </c>
      <c r="O53" s="10"/>
    </row>
    <row r="54" spans="1:15" s="1" customFormat="1" x14ac:dyDescent="0.25">
      <c r="A54" s="29"/>
      <c r="B54" s="29"/>
      <c r="C54" s="29"/>
      <c r="D54" s="29"/>
      <c r="E54" s="29"/>
      <c r="F54" s="29"/>
      <c r="G54" s="13" t="s">
        <v>6152</v>
      </c>
      <c r="H54" s="25">
        <f>AVERAGE(H2:H53)</f>
        <v>98.690047548951242</v>
      </c>
      <c r="I54" s="30"/>
      <c r="J54" s="31"/>
      <c r="K54" s="31"/>
      <c r="L54" s="31"/>
      <c r="M54" s="31"/>
      <c r="N54" s="29"/>
      <c r="O54" s="10"/>
    </row>
    <row r="55" spans="1:15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</row>
    <row r="56" spans="1:15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</row>
    <row r="57" spans="1:15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</row>
    <row r="58" spans="1:15" s="1" customFormat="1" x14ac:dyDescent="0.25">
      <c r="A58" s="29"/>
      <c r="B58" s="29"/>
      <c r="C58" s="29"/>
      <c r="D58" s="29"/>
      <c r="E58" s="29"/>
      <c r="F58" s="29"/>
      <c r="G58" s="13"/>
      <c r="H58" s="13"/>
      <c r="I58" s="30"/>
      <c r="J58" s="31"/>
      <c r="K58" s="31"/>
      <c r="L58" s="31"/>
      <c r="M58" s="31"/>
      <c r="N58" s="29"/>
      <c r="O58" s="10"/>
    </row>
    <row r="59" spans="1:15" s="1" customFormat="1" x14ac:dyDescent="0.25">
      <c r="A59" s="29"/>
      <c r="B59" s="29"/>
      <c r="C59" s="29"/>
      <c r="D59" s="29"/>
      <c r="E59" s="29"/>
      <c r="F59" s="29"/>
      <c r="G59" s="13"/>
      <c r="H59" s="13"/>
      <c r="I59" s="30"/>
      <c r="J59" s="31"/>
      <c r="K59" s="31"/>
      <c r="L59" s="31"/>
      <c r="M59" s="31"/>
      <c r="N59" s="29"/>
      <c r="O59" s="10"/>
    </row>
    <row r="60" spans="1:15" s="1" customFormat="1" x14ac:dyDescent="0.25">
      <c r="A60" s="29"/>
      <c r="B60" s="29"/>
      <c r="C60" s="29"/>
      <c r="D60" s="29"/>
      <c r="E60" s="29"/>
      <c r="F60" s="29"/>
      <c r="G60" s="13"/>
      <c r="H60" s="13"/>
      <c r="I60" s="30"/>
      <c r="J60" s="31"/>
      <c r="K60" s="31"/>
      <c r="L60" s="31"/>
      <c r="M60" s="31"/>
      <c r="N60" s="29"/>
      <c r="O60" s="10"/>
    </row>
    <row r="61" spans="1:15" s="1" customFormat="1" x14ac:dyDescent="0.25">
      <c r="A61" s="29"/>
      <c r="B61" s="29"/>
      <c r="C61" s="29"/>
      <c r="D61" s="29"/>
      <c r="E61" s="29"/>
      <c r="F61" s="29"/>
      <c r="G61" s="13"/>
      <c r="H61" s="13"/>
      <c r="I61" s="30"/>
      <c r="J61" s="31"/>
      <c r="K61" s="31"/>
      <c r="L61" s="31"/>
      <c r="M61" s="31"/>
      <c r="N61" s="29"/>
      <c r="O61" s="10"/>
    </row>
    <row r="62" spans="1:15" s="1" customFormat="1" x14ac:dyDescent="0.25">
      <c r="A62" s="29"/>
      <c r="B62" s="29"/>
      <c r="C62" s="29"/>
      <c r="D62" s="29"/>
      <c r="E62" s="29"/>
      <c r="F62" s="29"/>
      <c r="G62" s="13"/>
      <c r="H62" s="13"/>
      <c r="I62" s="30"/>
      <c r="J62" s="31"/>
      <c r="K62" s="31"/>
      <c r="L62" s="31"/>
      <c r="M62" s="31"/>
      <c r="N62" s="29"/>
      <c r="O62" s="10"/>
    </row>
    <row r="63" spans="1:15" s="1" customFormat="1" x14ac:dyDescent="0.25">
      <c r="A63" s="29"/>
      <c r="B63" s="29"/>
      <c r="C63" s="29"/>
      <c r="D63" s="29"/>
      <c r="E63" s="29"/>
      <c r="F63" s="29"/>
      <c r="G63" s="13"/>
      <c r="H63" s="13"/>
      <c r="I63" s="30"/>
      <c r="J63" s="31"/>
      <c r="K63" s="31"/>
      <c r="L63" s="31"/>
      <c r="M63" s="31"/>
      <c r="N63" s="29"/>
      <c r="O63" s="10"/>
    </row>
    <row r="64" spans="1:15" s="1" customFormat="1" x14ac:dyDescent="0.25">
      <c r="A64" s="29"/>
      <c r="B64" s="29"/>
      <c r="C64" s="29"/>
      <c r="D64" s="29"/>
      <c r="E64" s="29"/>
      <c r="F64" s="29"/>
      <c r="G64" s="13"/>
      <c r="H64" s="13"/>
      <c r="I64" s="30"/>
      <c r="J64" s="31"/>
      <c r="K64" s="31"/>
      <c r="L64" s="31"/>
      <c r="M64" s="31"/>
      <c r="N64" s="29"/>
      <c r="O64" s="10"/>
    </row>
    <row r="65" spans="1:15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</row>
    <row r="66" spans="1:15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</row>
    <row r="67" spans="1:15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</row>
    <row r="68" spans="1:15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</row>
    <row r="69" spans="1:15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</row>
    <row r="70" spans="1:15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</row>
    <row r="71" spans="1:15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</row>
    <row r="72" spans="1:15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</row>
    <row r="73" spans="1:15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</row>
    <row r="74" spans="1:15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</row>
    <row r="75" spans="1:15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</row>
    <row r="76" spans="1:15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</row>
    <row r="77" spans="1:15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</row>
    <row r="78" spans="1:15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</row>
    <row r="79" spans="1:15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</row>
    <row r="80" spans="1:15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</row>
    <row r="81" spans="1:15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</row>
    <row r="82" spans="1:15" x14ac:dyDescent="0.25">
      <c r="A82" s="10"/>
      <c r="B82" s="10"/>
      <c r="C82" s="10"/>
      <c r="D82" s="10"/>
      <c r="E82" s="10"/>
      <c r="F82" s="29"/>
      <c r="G82" s="32"/>
      <c r="H82" s="32"/>
      <c r="I82" s="10"/>
      <c r="J82" s="10"/>
      <c r="K82" s="10"/>
      <c r="L82" s="10"/>
      <c r="M82" s="10"/>
      <c r="N82" s="10"/>
      <c r="O82" s="21"/>
    </row>
    <row r="83" spans="1: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21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62"/>
  <sheetViews>
    <sheetView topLeftCell="A33" workbookViewId="0">
      <selection activeCell="H44" sqref="H44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9259</v>
      </c>
      <c r="B2" s="3" t="s">
        <v>9260</v>
      </c>
      <c r="C2" s="3" t="s">
        <v>3993</v>
      </c>
      <c r="D2" s="3" t="s">
        <v>3994</v>
      </c>
      <c r="E2" s="3" t="s">
        <v>3995</v>
      </c>
      <c r="F2" s="3" t="s">
        <v>3996</v>
      </c>
      <c r="G2" s="3" t="s">
        <v>3997</v>
      </c>
      <c r="H2" s="27">
        <f>L2/I2*100</f>
        <v>105.39772727272727</v>
      </c>
      <c r="I2" s="4">
        <v>352</v>
      </c>
      <c r="J2" s="4">
        <v>282</v>
      </c>
      <c r="K2" s="4">
        <v>70</v>
      </c>
      <c r="L2" s="4">
        <v>371</v>
      </c>
      <c r="M2" s="4">
        <v>12</v>
      </c>
      <c r="N2" s="3" t="s">
        <v>6260</v>
      </c>
      <c r="O2" s="10"/>
      <c r="P2" s="10"/>
    </row>
    <row r="3" spans="1:16" s="1" customFormat="1" x14ac:dyDescent="0.25">
      <c r="A3" s="3" t="s">
        <v>9261</v>
      </c>
      <c r="B3" s="3" t="s">
        <v>9262</v>
      </c>
      <c r="C3" s="3" t="s">
        <v>3993</v>
      </c>
      <c r="D3" s="3" t="s">
        <v>3998</v>
      </c>
      <c r="E3" s="3" t="s">
        <v>3999</v>
      </c>
      <c r="F3" s="3" t="s">
        <v>4000</v>
      </c>
      <c r="G3" s="3" t="s">
        <v>4001</v>
      </c>
      <c r="H3" s="27">
        <f t="shared" ref="H3:H46" si="0">L3/I3*100</f>
        <v>108.83534136546184</v>
      </c>
      <c r="I3" s="4">
        <v>249</v>
      </c>
      <c r="J3" s="4">
        <v>223</v>
      </c>
      <c r="K3" s="4">
        <v>26</v>
      </c>
      <c r="L3" s="4">
        <v>271</v>
      </c>
      <c r="M3" s="4">
        <v>9</v>
      </c>
      <c r="N3" s="3" t="s">
        <v>315</v>
      </c>
      <c r="O3" s="10"/>
      <c r="P3" s="10"/>
    </row>
    <row r="4" spans="1:16" s="1" customFormat="1" x14ac:dyDescent="0.25">
      <c r="A4" s="3" t="s">
        <v>9263</v>
      </c>
      <c r="B4" s="3" t="s">
        <v>9262</v>
      </c>
      <c r="C4" s="3" t="s">
        <v>3993</v>
      </c>
      <c r="D4" s="3" t="s">
        <v>4002</v>
      </c>
      <c r="E4" s="3" t="s">
        <v>3999</v>
      </c>
      <c r="F4" s="3" t="s">
        <v>4000</v>
      </c>
      <c r="G4" s="3" t="s">
        <v>4003</v>
      </c>
      <c r="H4" s="27">
        <f t="shared" si="0"/>
        <v>107.66871165644172</v>
      </c>
      <c r="I4" s="4">
        <v>326</v>
      </c>
      <c r="J4" s="4">
        <v>282</v>
      </c>
      <c r="K4" s="4">
        <v>44</v>
      </c>
      <c r="L4" s="4">
        <v>351</v>
      </c>
      <c r="M4" s="4">
        <v>12</v>
      </c>
      <c r="N4" s="3" t="s">
        <v>315</v>
      </c>
      <c r="O4" s="10"/>
      <c r="P4" s="10"/>
    </row>
    <row r="5" spans="1:16" s="1" customFormat="1" x14ac:dyDescent="0.25">
      <c r="A5" s="3" t="s">
        <v>9264</v>
      </c>
      <c r="B5" s="3" t="s">
        <v>9262</v>
      </c>
      <c r="C5" s="3" t="s">
        <v>3993</v>
      </c>
      <c r="D5" s="3" t="s">
        <v>376</v>
      </c>
      <c r="E5" s="3" t="s">
        <v>3999</v>
      </c>
      <c r="F5" s="3" t="s">
        <v>4000</v>
      </c>
      <c r="G5" s="3" t="s">
        <v>4004</v>
      </c>
      <c r="H5" s="27">
        <f t="shared" si="0"/>
        <v>93.946850393700799</v>
      </c>
      <c r="I5" s="4">
        <v>406.4</v>
      </c>
      <c r="J5" s="4">
        <v>325</v>
      </c>
      <c r="K5" s="4">
        <v>81.400000000000006</v>
      </c>
      <c r="L5" s="4">
        <v>381.8</v>
      </c>
      <c r="M5" s="4">
        <v>14</v>
      </c>
      <c r="N5" s="3" t="s">
        <v>315</v>
      </c>
      <c r="O5" s="10"/>
      <c r="P5" s="10"/>
    </row>
    <row r="6" spans="1:16" s="1" customFormat="1" x14ac:dyDescent="0.25">
      <c r="A6" s="3" t="s">
        <v>9265</v>
      </c>
      <c r="B6" s="3" t="s">
        <v>9266</v>
      </c>
      <c r="C6" s="3" t="s">
        <v>3993</v>
      </c>
      <c r="D6" s="3" t="s">
        <v>4005</v>
      </c>
      <c r="E6" s="3" t="s">
        <v>4006</v>
      </c>
      <c r="F6" s="3" t="s">
        <v>4007</v>
      </c>
      <c r="G6" s="3" t="s">
        <v>4008</v>
      </c>
      <c r="H6" s="27">
        <f t="shared" si="0"/>
        <v>101.34408602150538</v>
      </c>
      <c r="I6" s="4">
        <v>186</v>
      </c>
      <c r="J6" s="4">
        <v>162</v>
      </c>
      <c r="K6" s="4">
        <v>24</v>
      </c>
      <c r="L6" s="4">
        <v>188.5</v>
      </c>
      <c r="M6" s="4">
        <v>7</v>
      </c>
      <c r="N6" s="3" t="s">
        <v>6328</v>
      </c>
      <c r="O6" s="10"/>
      <c r="P6" s="10"/>
    </row>
    <row r="7" spans="1:16" s="1" customFormat="1" x14ac:dyDescent="0.25">
      <c r="A7" s="3" t="s">
        <v>9267</v>
      </c>
      <c r="B7" s="3" t="s">
        <v>9268</v>
      </c>
      <c r="C7" s="3" t="s">
        <v>3993</v>
      </c>
      <c r="D7" s="3" t="s">
        <v>4009</v>
      </c>
      <c r="E7" s="3" t="s">
        <v>4010</v>
      </c>
      <c r="F7" s="3" t="s">
        <v>4011</v>
      </c>
      <c r="G7" s="3" t="s">
        <v>3649</v>
      </c>
      <c r="H7" s="27">
        <f t="shared" si="0"/>
        <v>96.698981470119037</v>
      </c>
      <c r="I7" s="4">
        <v>814.9</v>
      </c>
      <c r="J7" s="4">
        <v>605</v>
      </c>
      <c r="K7" s="4">
        <v>209.9</v>
      </c>
      <c r="L7" s="4">
        <v>788</v>
      </c>
      <c r="M7" s="4">
        <v>19</v>
      </c>
      <c r="N7" s="3" t="s">
        <v>6260</v>
      </c>
      <c r="O7" s="10"/>
      <c r="P7" s="10"/>
    </row>
    <row r="8" spans="1:16" s="1" customFormat="1" x14ac:dyDescent="0.25">
      <c r="A8" s="3" t="s">
        <v>9269</v>
      </c>
      <c r="B8" s="3" t="s">
        <v>9270</v>
      </c>
      <c r="C8" s="3" t="s">
        <v>3993</v>
      </c>
      <c r="D8" s="3" t="s">
        <v>4012</v>
      </c>
      <c r="E8" s="3" t="s">
        <v>4013</v>
      </c>
      <c r="F8" s="3" t="s">
        <v>4014</v>
      </c>
      <c r="G8" s="3" t="s">
        <v>1222</v>
      </c>
      <c r="H8" s="27">
        <f t="shared" si="0"/>
        <v>105.65068493150685</v>
      </c>
      <c r="I8" s="4">
        <v>292</v>
      </c>
      <c r="J8" s="4">
        <v>256</v>
      </c>
      <c r="K8" s="4">
        <v>36</v>
      </c>
      <c r="L8" s="4">
        <v>308.5</v>
      </c>
      <c r="M8" s="4">
        <v>11</v>
      </c>
      <c r="N8" s="3" t="s">
        <v>6260</v>
      </c>
      <c r="O8" s="10"/>
      <c r="P8" s="10"/>
    </row>
    <row r="9" spans="1:16" s="1" customFormat="1" x14ac:dyDescent="0.25">
      <c r="A9" s="3" t="s">
        <v>9271</v>
      </c>
      <c r="B9" s="3" t="s">
        <v>9270</v>
      </c>
      <c r="C9" s="3" t="s">
        <v>3993</v>
      </c>
      <c r="D9" s="3" t="s">
        <v>4015</v>
      </c>
      <c r="E9" s="3" t="s">
        <v>4013</v>
      </c>
      <c r="F9" s="3" t="s">
        <v>4014</v>
      </c>
      <c r="G9" s="3" t="s">
        <v>4016</v>
      </c>
      <c r="H9" s="27">
        <f t="shared" si="0"/>
        <v>90.476190476190482</v>
      </c>
      <c r="I9" s="4">
        <v>315</v>
      </c>
      <c r="J9" s="4">
        <v>262</v>
      </c>
      <c r="K9" s="4">
        <v>53</v>
      </c>
      <c r="L9" s="4">
        <v>285</v>
      </c>
      <c r="M9" s="4">
        <v>11</v>
      </c>
      <c r="N9" s="3" t="s">
        <v>6260</v>
      </c>
      <c r="O9" s="10"/>
      <c r="P9" s="10"/>
    </row>
    <row r="10" spans="1:16" s="1" customFormat="1" x14ac:dyDescent="0.25">
      <c r="A10" s="3" t="s">
        <v>9272</v>
      </c>
      <c r="B10" s="3" t="s">
        <v>9270</v>
      </c>
      <c r="C10" s="3" t="s">
        <v>3993</v>
      </c>
      <c r="D10" s="3" t="s">
        <v>4017</v>
      </c>
      <c r="E10" s="3" t="s">
        <v>4013</v>
      </c>
      <c r="F10" s="3" t="s">
        <v>4014</v>
      </c>
      <c r="G10" s="3" t="s">
        <v>4018</v>
      </c>
      <c r="H10" s="27">
        <f t="shared" si="0"/>
        <v>110.84905660377358</v>
      </c>
      <c r="I10" s="4">
        <v>106</v>
      </c>
      <c r="J10" s="4">
        <v>94</v>
      </c>
      <c r="K10" s="4">
        <v>12</v>
      </c>
      <c r="L10" s="4">
        <v>117.5</v>
      </c>
      <c r="M10" s="4">
        <v>4</v>
      </c>
      <c r="N10" s="3" t="s">
        <v>6260</v>
      </c>
      <c r="O10" s="10"/>
      <c r="P10" s="10"/>
    </row>
    <row r="11" spans="1:16" s="1" customFormat="1" x14ac:dyDescent="0.25">
      <c r="A11" s="3" t="s">
        <v>9273</v>
      </c>
      <c r="B11" s="3" t="s">
        <v>9274</v>
      </c>
      <c r="C11" s="3" t="s">
        <v>3993</v>
      </c>
      <c r="D11" s="3" t="s">
        <v>4019</v>
      </c>
      <c r="E11" s="3" t="s">
        <v>4020</v>
      </c>
      <c r="F11" s="3" t="s">
        <v>4021</v>
      </c>
      <c r="G11" s="3" t="s">
        <v>4022</v>
      </c>
      <c r="H11" s="27">
        <f t="shared" si="0"/>
        <v>116.66666666666667</v>
      </c>
      <c r="I11" s="4">
        <v>162</v>
      </c>
      <c r="J11" s="4">
        <v>142</v>
      </c>
      <c r="K11" s="4">
        <v>20</v>
      </c>
      <c r="L11" s="4">
        <v>189</v>
      </c>
      <c r="M11" s="4">
        <v>6</v>
      </c>
      <c r="N11" s="3" t="s">
        <v>6328</v>
      </c>
      <c r="O11" s="10"/>
      <c r="P11" s="10"/>
    </row>
    <row r="12" spans="1:16" s="1" customFormat="1" x14ac:dyDescent="0.25">
      <c r="A12" s="3" t="s">
        <v>9275</v>
      </c>
      <c r="B12" s="3" t="s">
        <v>9276</v>
      </c>
      <c r="C12" s="3" t="s">
        <v>3993</v>
      </c>
      <c r="D12" s="3" t="s">
        <v>4023</v>
      </c>
      <c r="E12" s="3" t="s">
        <v>4024</v>
      </c>
      <c r="F12" s="3" t="s">
        <v>4025</v>
      </c>
      <c r="G12" s="3" t="s">
        <v>349</v>
      </c>
      <c r="H12" s="27">
        <f t="shared" si="0"/>
        <v>102.6865671641791</v>
      </c>
      <c r="I12" s="4">
        <v>335</v>
      </c>
      <c r="J12" s="4">
        <v>234</v>
      </c>
      <c r="K12" s="4">
        <v>101</v>
      </c>
      <c r="L12" s="4">
        <v>344</v>
      </c>
      <c r="M12" s="4">
        <v>10</v>
      </c>
      <c r="N12" s="3" t="s">
        <v>6260</v>
      </c>
      <c r="O12" s="10"/>
      <c r="P12" s="10"/>
    </row>
    <row r="13" spans="1:16" s="1" customFormat="1" x14ac:dyDescent="0.25">
      <c r="A13" s="3" t="s">
        <v>9277</v>
      </c>
      <c r="B13" s="3" t="s">
        <v>9278</v>
      </c>
      <c r="C13" s="3" t="s">
        <v>3993</v>
      </c>
      <c r="D13" s="3" t="s">
        <v>4026</v>
      </c>
      <c r="E13" s="3" t="s">
        <v>4027</v>
      </c>
      <c r="F13" s="3" t="s">
        <v>4028</v>
      </c>
      <c r="G13" s="3" t="s">
        <v>4029</v>
      </c>
      <c r="H13" s="27">
        <f t="shared" si="0"/>
        <v>106.94980694980696</v>
      </c>
      <c r="I13" s="4">
        <v>259</v>
      </c>
      <c r="J13" s="4">
        <v>192.5</v>
      </c>
      <c r="K13" s="4">
        <v>66.5</v>
      </c>
      <c r="L13" s="4">
        <v>277</v>
      </c>
      <c r="M13" s="4">
        <v>9</v>
      </c>
      <c r="N13" s="3" t="s">
        <v>315</v>
      </c>
      <c r="O13" s="10"/>
      <c r="P13" s="10"/>
    </row>
    <row r="14" spans="1:16" s="1" customFormat="1" x14ac:dyDescent="0.25">
      <c r="A14" s="3" t="s">
        <v>9279</v>
      </c>
      <c r="B14" s="3" t="s">
        <v>9280</v>
      </c>
      <c r="C14" s="3" t="s">
        <v>3993</v>
      </c>
      <c r="D14" s="3" t="s">
        <v>4030</v>
      </c>
      <c r="E14" s="3" t="s">
        <v>4031</v>
      </c>
      <c r="F14" s="3" t="s">
        <v>4032</v>
      </c>
      <c r="G14" s="3" t="s">
        <v>613</v>
      </c>
      <c r="H14" s="27">
        <f t="shared" si="0"/>
        <v>95.050145583953409</v>
      </c>
      <c r="I14" s="4">
        <v>309.10000000000002</v>
      </c>
      <c r="J14" s="4">
        <v>230</v>
      </c>
      <c r="K14" s="4">
        <v>79.099999999999994</v>
      </c>
      <c r="L14" s="4">
        <v>293.8</v>
      </c>
      <c r="M14" s="4">
        <v>10</v>
      </c>
      <c r="N14" s="3" t="s">
        <v>6260</v>
      </c>
      <c r="O14" s="10"/>
      <c r="P14" s="10"/>
    </row>
    <row r="15" spans="1:16" s="1" customFormat="1" x14ac:dyDescent="0.25">
      <c r="A15" s="3" t="s">
        <v>9281</v>
      </c>
      <c r="B15" s="3" t="s">
        <v>9280</v>
      </c>
      <c r="C15" s="3" t="s">
        <v>3993</v>
      </c>
      <c r="D15" s="3" t="s">
        <v>4033</v>
      </c>
      <c r="E15" s="3" t="s">
        <v>4031</v>
      </c>
      <c r="F15" s="3" t="s">
        <v>4032</v>
      </c>
      <c r="G15" s="3" t="s">
        <v>4034</v>
      </c>
      <c r="H15" s="27">
        <f t="shared" si="0"/>
        <v>99.785407725321889</v>
      </c>
      <c r="I15" s="4">
        <v>233</v>
      </c>
      <c r="J15" s="4">
        <v>188</v>
      </c>
      <c r="K15" s="4">
        <v>45</v>
      </c>
      <c r="L15" s="4">
        <v>232.5</v>
      </c>
      <c r="M15" s="4">
        <v>8</v>
      </c>
      <c r="N15" s="3" t="s">
        <v>6260</v>
      </c>
      <c r="O15" s="10"/>
      <c r="P15" s="10"/>
    </row>
    <row r="16" spans="1:16" s="1" customFormat="1" x14ac:dyDescent="0.25">
      <c r="A16" s="3" t="s">
        <v>9282</v>
      </c>
      <c r="B16" s="3" t="s">
        <v>9278</v>
      </c>
      <c r="C16" s="3" t="s">
        <v>3993</v>
      </c>
      <c r="D16" s="3" t="s">
        <v>4035</v>
      </c>
      <c r="E16" s="3" t="s">
        <v>4027</v>
      </c>
      <c r="F16" s="3" t="s">
        <v>4028</v>
      </c>
      <c r="G16" s="3" t="s">
        <v>4036</v>
      </c>
      <c r="H16" s="27">
        <f t="shared" si="0"/>
        <v>95.955882352941174</v>
      </c>
      <c r="I16" s="4">
        <v>408</v>
      </c>
      <c r="J16" s="4">
        <v>282</v>
      </c>
      <c r="K16" s="4">
        <v>126</v>
      </c>
      <c r="L16" s="4">
        <v>391.5</v>
      </c>
      <c r="M16" s="4">
        <v>12</v>
      </c>
      <c r="N16" s="3" t="s">
        <v>315</v>
      </c>
      <c r="O16" s="10"/>
      <c r="P16" s="10"/>
    </row>
    <row r="17" spans="1:16" s="1" customFormat="1" x14ac:dyDescent="0.25">
      <c r="A17" s="3" t="s">
        <v>9283</v>
      </c>
      <c r="B17" s="3" t="s">
        <v>9278</v>
      </c>
      <c r="C17" s="3" t="s">
        <v>3993</v>
      </c>
      <c r="D17" s="3" t="s">
        <v>4037</v>
      </c>
      <c r="E17" s="3" t="s">
        <v>4027</v>
      </c>
      <c r="F17" s="3" t="s">
        <v>4028</v>
      </c>
      <c r="G17" s="3" t="s">
        <v>4038</v>
      </c>
      <c r="H17" s="27">
        <f t="shared" si="0"/>
        <v>100.30601836110166</v>
      </c>
      <c r="I17" s="4">
        <v>294.10000000000002</v>
      </c>
      <c r="J17" s="4">
        <v>211</v>
      </c>
      <c r="K17" s="4">
        <v>83.1</v>
      </c>
      <c r="L17" s="4">
        <v>295</v>
      </c>
      <c r="M17" s="4">
        <v>9</v>
      </c>
      <c r="N17" s="3" t="s">
        <v>315</v>
      </c>
      <c r="O17" s="10"/>
      <c r="P17" s="10"/>
    </row>
    <row r="18" spans="1:16" s="1" customFormat="1" x14ac:dyDescent="0.25">
      <c r="A18" s="3" t="s">
        <v>9284</v>
      </c>
      <c r="B18" s="3" t="s">
        <v>9278</v>
      </c>
      <c r="C18" s="3" t="s">
        <v>3993</v>
      </c>
      <c r="D18" s="3" t="s">
        <v>4039</v>
      </c>
      <c r="E18" s="3" t="s">
        <v>4027</v>
      </c>
      <c r="F18" s="3" t="s">
        <v>4028</v>
      </c>
      <c r="G18" s="3" t="s">
        <v>4040</v>
      </c>
      <c r="H18" s="27">
        <f t="shared" si="0"/>
        <v>89.511578128040483</v>
      </c>
      <c r="I18" s="4">
        <v>513.9</v>
      </c>
      <c r="J18" s="4">
        <v>376</v>
      </c>
      <c r="K18" s="4">
        <v>137.9</v>
      </c>
      <c r="L18" s="4">
        <v>460</v>
      </c>
      <c r="M18" s="4">
        <v>16</v>
      </c>
      <c r="N18" s="3" t="s">
        <v>315</v>
      </c>
      <c r="O18" s="10"/>
      <c r="P18" s="10"/>
    </row>
    <row r="19" spans="1:16" s="1" customFormat="1" x14ac:dyDescent="0.25">
      <c r="A19" s="3" t="s">
        <v>9285</v>
      </c>
      <c r="B19" s="3" t="s">
        <v>9280</v>
      </c>
      <c r="C19" s="3" t="s">
        <v>3993</v>
      </c>
      <c r="D19" s="3" t="s">
        <v>4041</v>
      </c>
      <c r="E19" s="3" t="s">
        <v>4031</v>
      </c>
      <c r="F19" s="3" t="s">
        <v>4032</v>
      </c>
      <c r="G19" s="3" t="s">
        <v>4042</v>
      </c>
      <c r="H19" s="27">
        <f t="shared" si="0"/>
        <v>100.32876712328766</v>
      </c>
      <c r="I19" s="4">
        <v>365</v>
      </c>
      <c r="J19" s="4">
        <v>282</v>
      </c>
      <c r="K19" s="4">
        <v>83</v>
      </c>
      <c r="L19" s="4">
        <v>366.2</v>
      </c>
      <c r="M19" s="4">
        <v>12</v>
      </c>
      <c r="N19" s="3" t="s">
        <v>6260</v>
      </c>
      <c r="O19" s="10"/>
      <c r="P19" s="10"/>
    </row>
    <row r="20" spans="1:16" s="1" customFormat="1" x14ac:dyDescent="0.25">
      <c r="A20" s="3" t="s">
        <v>9286</v>
      </c>
      <c r="B20" s="3" t="s">
        <v>9278</v>
      </c>
      <c r="C20" s="3" t="s">
        <v>3993</v>
      </c>
      <c r="D20" s="3" t="s">
        <v>4043</v>
      </c>
      <c r="E20" s="3" t="s">
        <v>4027</v>
      </c>
      <c r="F20" s="3" t="s">
        <v>4028</v>
      </c>
      <c r="G20" s="3" t="s">
        <v>4044</v>
      </c>
      <c r="H20" s="27">
        <f t="shared" si="0"/>
        <v>132.59259259259261</v>
      </c>
      <c r="I20" s="4">
        <v>135</v>
      </c>
      <c r="J20" s="4">
        <v>120</v>
      </c>
      <c r="K20" s="4">
        <v>15</v>
      </c>
      <c r="L20" s="4">
        <v>179</v>
      </c>
      <c r="M20" s="4">
        <v>5</v>
      </c>
      <c r="N20" s="3" t="s">
        <v>315</v>
      </c>
      <c r="O20" s="10"/>
      <c r="P20" s="10"/>
    </row>
    <row r="21" spans="1:16" s="1" customFormat="1" x14ac:dyDescent="0.25">
      <c r="A21" s="3" t="s">
        <v>9287</v>
      </c>
      <c r="B21" s="3" t="s">
        <v>9288</v>
      </c>
      <c r="C21" s="3" t="s">
        <v>3993</v>
      </c>
      <c r="D21" s="3" t="s">
        <v>4045</v>
      </c>
      <c r="E21" s="3" t="s">
        <v>4046</v>
      </c>
      <c r="F21" s="3" t="s">
        <v>4047</v>
      </c>
      <c r="G21" s="3" t="s">
        <v>3576</v>
      </c>
      <c r="H21" s="27">
        <f t="shared" si="0"/>
        <v>95.161290322580655</v>
      </c>
      <c r="I21" s="4">
        <v>248</v>
      </c>
      <c r="J21" s="4">
        <v>214</v>
      </c>
      <c r="K21" s="4">
        <v>34</v>
      </c>
      <c r="L21" s="4">
        <v>236</v>
      </c>
      <c r="M21" s="4">
        <v>9</v>
      </c>
      <c r="N21" s="3" t="s">
        <v>6328</v>
      </c>
      <c r="O21" s="10"/>
      <c r="P21" s="10"/>
    </row>
    <row r="22" spans="1:16" s="1" customFormat="1" x14ac:dyDescent="0.25">
      <c r="A22" s="3" t="s">
        <v>9289</v>
      </c>
      <c r="B22" s="3" t="s">
        <v>9274</v>
      </c>
      <c r="C22" s="3" t="s">
        <v>3993</v>
      </c>
      <c r="D22" s="3" t="s">
        <v>4048</v>
      </c>
      <c r="E22" s="3" t="s">
        <v>4020</v>
      </c>
      <c r="F22" s="3" t="s">
        <v>4049</v>
      </c>
      <c r="G22" s="3" t="s">
        <v>4050</v>
      </c>
      <c r="H22" s="27">
        <f t="shared" si="0"/>
        <v>102.32558139534885</v>
      </c>
      <c r="I22" s="4">
        <v>301</v>
      </c>
      <c r="J22" s="4">
        <v>256</v>
      </c>
      <c r="K22" s="4">
        <v>45</v>
      </c>
      <c r="L22" s="4">
        <v>308</v>
      </c>
      <c r="M22" s="4">
        <v>11</v>
      </c>
      <c r="N22" s="3" t="s">
        <v>6328</v>
      </c>
      <c r="O22" s="10"/>
      <c r="P22" s="10"/>
    </row>
    <row r="23" spans="1:16" s="1" customFormat="1" x14ac:dyDescent="0.25">
      <c r="A23" s="3" t="s">
        <v>9290</v>
      </c>
      <c r="B23" s="3" t="s">
        <v>9262</v>
      </c>
      <c r="C23" s="3" t="s">
        <v>3993</v>
      </c>
      <c r="D23" s="3" t="s">
        <v>4051</v>
      </c>
      <c r="E23" s="3" t="s">
        <v>3999</v>
      </c>
      <c r="F23" s="3" t="s">
        <v>4000</v>
      </c>
      <c r="G23" s="3" t="s">
        <v>4052</v>
      </c>
      <c r="H23" s="27">
        <f t="shared" si="0"/>
        <v>99.570815450643778</v>
      </c>
      <c r="I23" s="4">
        <v>233</v>
      </c>
      <c r="J23" s="4">
        <v>188</v>
      </c>
      <c r="K23" s="4">
        <v>45</v>
      </c>
      <c r="L23" s="4">
        <v>232</v>
      </c>
      <c r="M23" s="4">
        <v>8</v>
      </c>
      <c r="N23" s="3" t="s">
        <v>315</v>
      </c>
      <c r="O23" s="10"/>
      <c r="P23" s="10"/>
    </row>
    <row r="24" spans="1:16" s="1" customFormat="1" x14ac:dyDescent="0.25">
      <c r="A24" s="3" t="s">
        <v>9291</v>
      </c>
      <c r="B24" s="3" t="s">
        <v>9260</v>
      </c>
      <c r="C24" s="3" t="s">
        <v>3993</v>
      </c>
      <c r="D24" s="3" t="s">
        <v>4053</v>
      </c>
      <c r="E24" s="3" t="s">
        <v>3995</v>
      </c>
      <c r="F24" s="3" t="s">
        <v>3996</v>
      </c>
      <c r="G24" s="3" t="s">
        <v>4054</v>
      </c>
      <c r="H24" s="27">
        <f t="shared" si="0"/>
        <v>100.2659574468085</v>
      </c>
      <c r="I24" s="4">
        <v>188</v>
      </c>
      <c r="J24" s="4">
        <v>168</v>
      </c>
      <c r="K24" s="4">
        <v>20</v>
      </c>
      <c r="L24" s="4">
        <v>188.5</v>
      </c>
      <c r="M24" s="4">
        <v>7</v>
      </c>
      <c r="N24" s="3" t="s">
        <v>6260</v>
      </c>
      <c r="O24" s="10"/>
      <c r="P24" s="10"/>
    </row>
    <row r="25" spans="1:16" s="1" customFormat="1" x14ac:dyDescent="0.25">
      <c r="A25" s="3" t="s">
        <v>9292</v>
      </c>
      <c r="B25" s="3" t="s">
        <v>9262</v>
      </c>
      <c r="C25" s="3" t="s">
        <v>3993</v>
      </c>
      <c r="D25" s="3" t="s">
        <v>4055</v>
      </c>
      <c r="E25" s="3" t="s">
        <v>3999</v>
      </c>
      <c r="F25" s="3" t="s">
        <v>4000</v>
      </c>
      <c r="G25" s="3" t="s">
        <v>4056</v>
      </c>
      <c r="H25" s="27">
        <f t="shared" si="0"/>
        <v>93.519494204425698</v>
      </c>
      <c r="I25" s="4">
        <v>379.6</v>
      </c>
      <c r="J25" s="4">
        <v>304</v>
      </c>
      <c r="K25" s="4">
        <v>75.599999999999994</v>
      </c>
      <c r="L25" s="4">
        <v>355</v>
      </c>
      <c r="M25" s="4">
        <v>13</v>
      </c>
      <c r="N25" s="3" t="s">
        <v>315</v>
      </c>
      <c r="O25" s="10"/>
      <c r="P25" s="10"/>
    </row>
    <row r="26" spans="1:16" s="1" customFormat="1" x14ac:dyDescent="0.25">
      <c r="A26" s="3" t="s">
        <v>9293</v>
      </c>
      <c r="B26" s="3" t="s">
        <v>9260</v>
      </c>
      <c r="C26" s="3" t="s">
        <v>3993</v>
      </c>
      <c r="D26" s="3" t="s">
        <v>4057</v>
      </c>
      <c r="E26" s="3" t="s">
        <v>3995</v>
      </c>
      <c r="F26" s="3" t="s">
        <v>3996</v>
      </c>
      <c r="G26" s="3" t="s">
        <v>3997</v>
      </c>
      <c r="H26" s="27">
        <f t="shared" si="0"/>
        <v>99.412989964021961</v>
      </c>
      <c r="I26" s="4">
        <v>528.1</v>
      </c>
      <c r="J26" s="4">
        <v>444</v>
      </c>
      <c r="K26" s="4">
        <v>84.1</v>
      </c>
      <c r="L26" s="4">
        <v>525</v>
      </c>
      <c r="M26" s="4">
        <v>14</v>
      </c>
      <c r="N26" s="3" t="s">
        <v>6260</v>
      </c>
      <c r="O26" s="10"/>
      <c r="P26" s="10"/>
    </row>
    <row r="27" spans="1:16" s="1" customFormat="1" x14ac:dyDescent="0.25">
      <c r="A27" s="3" t="s">
        <v>9294</v>
      </c>
      <c r="B27" s="3" t="s">
        <v>9262</v>
      </c>
      <c r="C27" s="3" t="s">
        <v>3993</v>
      </c>
      <c r="D27" s="3" t="s">
        <v>4058</v>
      </c>
      <c r="E27" s="3" t="s">
        <v>3999</v>
      </c>
      <c r="F27" s="3" t="s">
        <v>4000</v>
      </c>
      <c r="G27" s="3" t="s">
        <v>1555</v>
      </c>
      <c r="H27" s="27">
        <f t="shared" si="0"/>
        <v>95.503597122302153</v>
      </c>
      <c r="I27" s="4">
        <v>278</v>
      </c>
      <c r="J27" s="4">
        <v>234</v>
      </c>
      <c r="K27" s="4">
        <v>44</v>
      </c>
      <c r="L27" s="4">
        <v>265.5</v>
      </c>
      <c r="M27" s="4">
        <v>10</v>
      </c>
      <c r="N27" s="3" t="s">
        <v>315</v>
      </c>
      <c r="O27" s="10"/>
      <c r="P27" s="10"/>
    </row>
    <row r="28" spans="1:16" s="1" customFormat="1" x14ac:dyDescent="0.25">
      <c r="A28" s="3" t="s">
        <v>9295</v>
      </c>
      <c r="B28" s="3" t="s">
        <v>9268</v>
      </c>
      <c r="C28" s="3" t="s">
        <v>3993</v>
      </c>
      <c r="D28" s="3" t="s">
        <v>4059</v>
      </c>
      <c r="E28" s="3" t="s">
        <v>4010</v>
      </c>
      <c r="F28" s="3" t="s">
        <v>4011</v>
      </c>
      <c r="G28" s="3" t="s">
        <v>4060</v>
      </c>
      <c r="H28" s="27">
        <f t="shared" si="0"/>
        <v>100.62761506276149</v>
      </c>
      <c r="I28" s="4">
        <v>239</v>
      </c>
      <c r="J28" s="4">
        <v>214</v>
      </c>
      <c r="K28" s="4">
        <v>25</v>
      </c>
      <c r="L28" s="4">
        <v>240.5</v>
      </c>
      <c r="M28" s="4">
        <v>9</v>
      </c>
      <c r="N28" s="3" t="s">
        <v>6260</v>
      </c>
      <c r="O28" s="10"/>
      <c r="P28" s="10"/>
    </row>
    <row r="29" spans="1:16" s="1" customFormat="1" x14ac:dyDescent="0.25">
      <c r="A29" s="3" t="s">
        <v>9296</v>
      </c>
      <c r="B29" s="3" t="s">
        <v>9268</v>
      </c>
      <c r="C29" s="3" t="s">
        <v>3993</v>
      </c>
      <c r="D29" s="3" t="s">
        <v>4061</v>
      </c>
      <c r="E29" s="3" t="s">
        <v>4010</v>
      </c>
      <c r="F29" s="3" t="s">
        <v>4011</v>
      </c>
      <c r="G29" s="3" t="s">
        <v>4062</v>
      </c>
      <c r="H29" s="27">
        <f t="shared" si="0"/>
        <v>94.871794871794862</v>
      </c>
      <c r="I29" s="4">
        <v>273</v>
      </c>
      <c r="J29" s="4">
        <v>236</v>
      </c>
      <c r="K29" s="4">
        <v>37</v>
      </c>
      <c r="L29" s="4">
        <v>259</v>
      </c>
      <c r="M29" s="4">
        <v>10</v>
      </c>
      <c r="N29" s="3" t="s">
        <v>6260</v>
      </c>
      <c r="O29" s="10"/>
      <c r="P29" s="10"/>
    </row>
    <row r="30" spans="1:16" s="1" customFormat="1" x14ac:dyDescent="0.25">
      <c r="A30" s="3" t="s">
        <v>9297</v>
      </c>
      <c r="B30" s="3" t="s">
        <v>9270</v>
      </c>
      <c r="C30" s="3" t="s">
        <v>3993</v>
      </c>
      <c r="D30" s="3" t="s">
        <v>4063</v>
      </c>
      <c r="E30" s="3" t="s">
        <v>4013</v>
      </c>
      <c r="F30" s="3" t="s">
        <v>4014</v>
      </c>
      <c r="G30" s="3" t="s">
        <v>4064</v>
      </c>
      <c r="H30" s="27">
        <f t="shared" si="0"/>
        <v>98.365545215938909</v>
      </c>
      <c r="I30" s="4">
        <v>838.2</v>
      </c>
      <c r="J30" s="4">
        <v>636</v>
      </c>
      <c r="K30" s="4">
        <v>202.2</v>
      </c>
      <c r="L30" s="4">
        <v>824.5</v>
      </c>
      <c r="M30" s="4">
        <v>20</v>
      </c>
      <c r="N30" s="3" t="s">
        <v>6260</v>
      </c>
      <c r="O30" s="10"/>
      <c r="P30" s="10"/>
    </row>
    <row r="31" spans="1:16" s="1" customFormat="1" x14ac:dyDescent="0.25">
      <c r="A31" s="3" t="s">
        <v>9298</v>
      </c>
      <c r="B31" s="3" t="s">
        <v>9276</v>
      </c>
      <c r="C31" s="3" t="s">
        <v>3993</v>
      </c>
      <c r="D31" s="3" t="s">
        <v>4065</v>
      </c>
      <c r="E31" s="3" t="s">
        <v>4024</v>
      </c>
      <c r="F31" s="3" t="s">
        <v>4025</v>
      </c>
      <c r="G31" s="3" t="s">
        <v>4066</v>
      </c>
      <c r="H31" s="27">
        <f t="shared" si="0"/>
        <v>102.17858238723537</v>
      </c>
      <c r="I31" s="4">
        <v>651.79999999999995</v>
      </c>
      <c r="J31" s="4">
        <v>508</v>
      </c>
      <c r="K31" s="4">
        <v>143.80000000000001</v>
      </c>
      <c r="L31" s="4">
        <v>666</v>
      </c>
      <c r="M31" s="4">
        <v>16</v>
      </c>
      <c r="N31" s="3" t="s">
        <v>6260</v>
      </c>
      <c r="O31" s="10"/>
      <c r="P31" s="10"/>
    </row>
    <row r="32" spans="1:16" s="1" customFormat="1" x14ac:dyDescent="0.25">
      <c r="A32" s="3" t="s">
        <v>9299</v>
      </c>
      <c r="B32" s="3" t="s">
        <v>9276</v>
      </c>
      <c r="C32" s="3" t="s">
        <v>3993</v>
      </c>
      <c r="D32" s="3" t="s">
        <v>4067</v>
      </c>
      <c r="E32" s="3" t="s">
        <v>4024</v>
      </c>
      <c r="F32" s="3" t="s">
        <v>4025</v>
      </c>
      <c r="G32" s="3" t="s">
        <v>4068</v>
      </c>
      <c r="H32" s="27">
        <f t="shared" si="0"/>
        <v>100.27881040892193</v>
      </c>
      <c r="I32" s="4">
        <v>322.8</v>
      </c>
      <c r="J32" s="4">
        <v>259</v>
      </c>
      <c r="K32" s="4">
        <v>63.8</v>
      </c>
      <c r="L32" s="4">
        <v>323.7</v>
      </c>
      <c r="M32" s="4">
        <v>11</v>
      </c>
      <c r="N32" s="3" t="s">
        <v>6260</v>
      </c>
      <c r="O32" s="10"/>
      <c r="P32" s="10"/>
    </row>
    <row r="33" spans="1:16" s="1" customFormat="1" x14ac:dyDescent="0.25">
      <c r="A33" s="3" t="s">
        <v>9300</v>
      </c>
      <c r="B33" s="3" t="s">
        <v>9262</v>
      </c>
      <c r="C33" s="3" t="s">
        <v>3993</v>
      </c>
      <c r="D33" s="3" t="s">
        <v>4069</v>
      </c>
      <c r="E33" s="3" t="s">
        <v>3999</v>
      </c>
      <c r="F33" s="3" t="s">
        <v>4000</v>
      </c>
      <c r="G33" s="3" t="s">
        <v>4070</v>
      </c>
      <c r="H33" s="27">
        <f t="shared" si="0"/>
        <v>100.80917060013486</v>
      </c>
      <c r="I33" s="4">
        <v>444.9</v>
      </c>
      <c r="J33" s="4">
        <v>318</v>
      </c>
      <c r="K33" s="4">
        <v>126.9</v>
      </c>
      <c r="L33" s="4">
        <v>448.5</v>
      </c>
      <c r="M33" s="4">
        <v>10</v>
      </c>
      <c r="N33" s="3" t="s">
        <v>315</v>
      </c>
      <c r="O33" s="10"/>
      <c r="P33" s="10"/>
    </row>
    <row r="34" spans="1:16" s="1" customFormat="1" x14ac:dyDescent="0.25">
      <c r="A34" s="3" t="s">
        <v>9301</v>
      </c>
      <c r="B34" s="3" t="s">
        <v>9274</v>
      </c>
      <c r="C34" s="3" t="s">
        <v>3993</v>
      </c>
      <c r="D34" s="3" t="s">
        <v>4071</v>
      </c>
      <c r="E34" s="3" t="s">
        <v>4020</v>
      </c>
      <c r="F34" s="3" t="s">
        <v>4049</v>
      </c>
      <c r="G34" s="3" t="s">
        <v>4072</v>
      </c>
      <c r="H34" s="27">
        <f t="shared" si="0"/>
        <v>99.667142177841185</v>
      </c>
      <c r="I34" s="4">
        <v>1051.5</v>
      </c>
      <c r="J34" s="4">
        <v>826</v>
      </c>
      <c r="K34" s="4">
        <v>225.5</v>
      </c>
      <c r="L34" s="4">
        <v>1048</v>
      </c>
      <c r="M34" s="4">
        <v>26</v>
      </c>
      <c r="N34" s="3" t="s">
        <v>6328</v>
      </c>
      <c r="O34" s="10"/>
      <c r="P34" s="10"/>
    </row>
    <row r="35" spans="1:16" s="1" customFormat="1" x14ac:dyDescent="0.25">
      <c r="A35" s="3" t="s">
        <v>9302</v>
      </c>
      <c r="B35" s="3" t="s">
        <v>9278</v>
      </c>
      <c r="C35" s="3" t="s">
        <v>3993</v>
      </c>
      <c r="D35" s="3" t="s">
        <v>4073</v>
      </c>
      <c r="E35" s="3" t="s">
        <v>4027</v>
      </c>
      <c r="F35" s="3" t="s">
        <v>4028</v>
      </c>
      <c r="G35" s="3" t="s">
        <v>4074</v>
      </c>
      <c r="H35" s="27">
        <f t="shared" si="0"/>
        <v>95.315549772283674</v>
      </c>
      <c r="I35" s="4">
        <v>614.79999999999995</v>
      </c>
      <c r="J35" s="4">
        <v>475</v>
      </c>
      <c r="K35" s="4">
        <v>139.80000000000001</v>
      </c>
      <c r="L35" s="4">
        <v>586</v>
      </c>
      <c r="M35" s="4">
        <v>15</v>
      </c>
      <c r="N35" s="3" t="s">
        <v>315</v>
      </c>
      <c r="O35" s="10"/>
      <c r="P35" s="10"/>
    </row>
    <row r="36" spans="1:16" s="1" customFormat="1" x14ac:dyDescent="0.25">
      <c r="A36" s="3" t="s">
        <v>9303</v>
      </c>
      <c r="B36" s="3" t="s">
        <v>9262</v>
      </c>
      <c r="C36" s="3" t="s">
        <v>3993</v>
      </c>
      <c r="D36" s="3" t="s">
        <v>4075</v>
      </c>
      <c r="E36" s="3" t="s">
        <v>3999</v>
      </c>
      <c r="F36" s="3" t="s">
        <v>4000</v>
      </c>
      <c r="G36" s="3" t="s">
        <v>4076</v>
      </c>
      <c r="H36" s="27">
        <f t="shared" si="0"/>
        <v>103.36455081512315</v>
      </c>
      <c r="I36" s="4">
        <v>864.9</v>
      </c>
      <c r="J36" s="4">
        <v>768</v>
      </c>
      <c r="K36" s="4">
        <v>96.9</v>
      </c>
      <c r="L36" s="4">
        <v>894</v>
      </c>
      <c r="M36" s="4">
        <v>24</v>
      </c>
      <c r="N36" s="3" t="s">
        <v>315</v>
      </c>
      <c r="O36" s="10"/>
      <c r="P36" s="10"/>
    </row>
    <row r="37" spans="1:16" s="1" customFormat="1" x14ac:dyDescent="0.25">
      <c r="A37" s="3" t="s">
        <v>9304</v>
      </c>
      <c r="B37" s="3" t="s">
        <v>9278</v>
      </c>
      <c r="C37" s="3" t="s">
        <v>3993</v>
      </c>
      <c r="D37" s="3" t="s">
        <v>4077</v>
      </c>
      <c r="E37" s="3" t="s">
        <v>4027</v>
      </c>
      <c r="F37" s="3" t="s">
        <v>4028</v>
      </c>
      <c r="G37" s="3" t="s">
        <v>4078</v>
      </c>
      <c r="H37" s="27">
        <f t="shared" si="0"/>
        <v>91.106839336301093</v>
      </c>
      <c r="I37" s="4">
        <v>988.4</v>
      </c>
      <c r="J37" s="4">
        <v>924</v>
      </c>
      <c r="K37" s="4">
        <v>64.400000000000006</v>
      </c>
      <c r="L37" s="4">
        <v>900.5</v>
      </c>
      <c r="M37" s="4">
        <v>29</v>
      </c>
      <c r="N37" s="3" t="s">
        <v>315</v>
      </c>
      <c r="O37" s="10"/>
      <c r="P37" s="10"/>
    </row>
    <row r="38" spans="1:16" s="1" customFormat="1" x14ac:dyDescent="0.25">
      <c r="A38" s="3" t="s">
        <v>9305</v>
      </c>
      <c r="B38" s="3" t="s">
        <v>9262</v>
      </c>
      <c r="C38" s="3" t="s">
        <v>3993</v>
      </c>
      <c r="D38" s="3" t="s">
        <v>4079</v>
      </c>
      <c r="E38" s="3" t="s">
        <v>3999</v>
      </c>
      <c r="F38" s="3" t="s">
        <v>4000</v>
      </c>
      <c r="G38" s="3" t="s">
        <v>4080</v>
      </c>
      <c r="H38" s="27">
        <f t="shared" si="0"/>
        <v>95.44607741668392</v>
      </c>
      <c r="I38" s="4">
        <v>966.2</v>
      </c>
      <c r="J38" s="4">
        <v>924</v>
      </c>
      <c r="K38" s="4">
        <v>42.2</v>
      </c>
      <c r="L38" s="4">
        <v>922.2</v>
      </c>
      <c r="M38" s="4">
        <v>28.5</v>
      </c>
      <c r="N38" s="3" t="s">
        <v>7</v>
      </c>
      <c r="O38" s="10"/>
      <c r="P38" s="10"/>
    </row>
    <row r="39" spans="1:16" s="1" customFormat="1" x14ac:dyDescent="0.25">
      <c r="A39" s="3" t="s">
        <v>9306</v>
      </c>
      <c r="B39" s="3" t="s">
        <v>9276</v>
      </c>
      <c r="C39" s="3" t="s">
        <v>3993</v>
      </c>
      <c r="D39" s="3" t="s">
        <v>4081</v>
      </c>
      <c r="E39" s="3" t="s">
        <v>4024</v>
      </c>
      <c r="F39" s="3" t="s">
        <v>4025</v>
      </c>
      <c r="G39" s="3" t="s">
        <v>4066</v>
      </c>
      <c r="H39" s="27">
        <f t="shared" si="0"/>
        <v>111.93703541757762</v>
      </c>
      <c r="I39" s="4">
        <v>457.4</v>
      </c>
      <c r="J39" s="4">
        <v>414</v>
      </c>
      <c r="K39" s="4">
        <v>43.4</v>
      </c>
      <c r="L39" s="4">
        <v>512</v>
      </c>
      <c r="M39" s="4">
        <v>13</v>
      </c>
      <c r="N39" s="3" t="s">
        <v>6260</v>
      </c>
      <c r="O39" s="10"/>
      <c r="P39" s="10"/>
    </row>
    <row r="40" spans="1:16" s="1" customFormat="1" x14ac:dyDescent="0.25">
      <c r="A40" s="3" t="s">
        <v>9307</v>
      </c>
      <c r="B40" s="3" t="s">
        <v>9262</v>
      </c>
      <c r="C40" s="3" t="s">
        <v>3993</v>
      </c>
      <c r="D40" s="3" t="s">
        <v>4082</v>
      </c>
      <c r="E40" s="3" t="s">
        <v>3999</v>
      </c>
      <c r="F40" s="3" t="s">
        <v>4000</v>
      </c>
      <c r="G40" s="3" t="s">
        <v>4083</v>
      </c>
      <c r="H40" s="27">
        <f t="shared" si="0"/>
        <v>98.589796764827881</v>
      </c>
      <c r="I40" s="4">
        <v>1446.6</v>
      </c>
      <c r="J40" s="4">
        <v>1443.6</v>
      </c>
      <c r="K40" s="4">
        <v>3</v>
      </c>
      <c r="L40" s="4">
        <v>1426.2</v>
      </c>
      <c r="M40" s="4">
        <v>44.300000190734863</v>
      </c>
      <c r="N40" s="3" t="s">
        <v>7</v>
      </c>
      <c r="O40" s="10"/>
      <c r="P40" s="10"/>
    </row>
    <row r="41" spans="1:16" s="1" customFormat="1" x14ac:dyDescent="0.25">
      <c r="A41" s="3" t="s">
        <v>9308</v>
      </c>
      <c r="B41" s="3" t="s">
        <v>9278</v>
      </c>
      <c r="C41" s="3" t="s">
        <v>3993</v>
      </c>
      <c r="D41" s="3" t="s">
        <v>4084</v>
      </c>
      <c r="E41" s="3" t="s">
        <v>4027</v>
      </c>
      <c r="F41" s="3" t="s">
        <v>4028</v>
      </c>
      <c r="G41" s="3" t="s">
        <v>4085</v>
      </c>
      <c r="H41" s="27">
        <f t="shared" si="0"/>
        <v>97.131614372993681</v>
      </c>
      <c r="I41" s="4">
        <v>1931.4</v>
      </c>
      <c r="J41" s="4">
        <v>1780.2</v>
      </c>
      <c r="K41" s="4">
        <v>151.19999999999999</v>
      </c>
      <c r="L41" s="4">
        <v>1876</v>
      </c>
      <c r="M41" s="4">
        <v>54.700000762939453</v>
      </c>
      <c r="N41" s="3" t="s">
        <v>7</v>
      </c>
      <c r="O41" s="10"/>
      <c r="P41" s="10"/>
    </row>
    <row r="42" spans="1:16" s="1" customFormat="1" x14ac:dyDescent="0.25">
      <c r="A42" s="3" t="s">
        <v>9309</v>
      </c>
      <c r="B42" s="3" t="s">
        <v>9278</v>
      </c>
      <c r="C42" s="3" t="s">
        <v>3993</v>
      </c>
      <c r="D42" s="3" t="s">
        <v>4086</v>
      </c>
      <c r="E42" s="3" t="s">
        <v>4027</v>
      </c>
      <c r="F42" s="3" t="s">
        <v>4028</v>
      </c>
      <c r="G42" s="3" t="s">
        <v>4087</v>
      </c>
      <c r="H42" s="27">
        <f t="shared" si="0"/>
        <v>101.22679262612347</v>
      </c>
      <c r="I42" s="4">
        <v>1524.3</v>
      </c>
      <c r="J42" s="4">
        <v>1437.2</v>
      </c>
      <c r="K42" s="4">
        <v>87.1</v>
      </c>
      <c r="L42" s="4">
        <v>1543</v>
      </c>
      <c r="M42" s="4">
        <v>44.299999237060547</v>
      </c>
      <c r="N42" s="3" t="s">
        <v>7</v>
      </c>
      <c r="O42" s="10"/>
      <c r="P42" s="10"/>
    </row>
    <row r="43" spans="1:16" s="1" customFormat="1" x14ac:dyDescent="0.25">
      <c r="A43" s="3" t="s">
        <v>9310</v>
      </c>
      <c r="B43" s="3" t="s">
        <v>9280</v>
      </c>
      <c r="C43" s="3" t="s">
        <v>3993</v>
      </c>
      <c r="D43" s="3" t="s">
        <v>4088</v>
      </c>
      <c r="E43" s="3" t="s">
        <v>4031</v>
      </c>
      <c r="F43" s="3" t="s">
        <v>4032</v>
      </c>
      <c r="G43" s="3" t="s">
        <v>952</v>
      </c>
      <c r="H43" s="27">
        <f t="shared" si="0"/>
        <v>91.450542822677917</v>
      </c>
      <c r="I43" s="4">
        <v>1326.4</v>
      </c>
      <c r="J43" s="4">
        <v>987</v>
      </c>
      <c r="K43" s="4">
        <v>339.4</v>
      </c>
      <c r="L43" s="4">
        <v>1213</v>
      </c>
      <c r="M43" s="4">
        <v>31</v>
      </c>
      <c r="N43" s="3" t="s">
        <v>6260</v>
      </c>
      <c r="O43" s="10"/>
      <c r="P43" s="10"/>
    </row>
    <row r="44" spans="1:16" s="1" customFormat="1" x14ac:dyDescent="0.25">
      <c r="A44" s="3" t="s">
        <v>9311</v>
      </c>
      <c r="B44" s="3" t="s">
        <v>9262</v>
      </c>
      <c r="C44" s="3" t="s">
        <v>3993</v>
      </c>
      <c r="D44" s="3" t="s">
        <v>9312</v>
      </c>
      <c r="E44" s="3" t="s">
        <v>3999</v>
      </c>
      <c r="F44" s="3" t="s">
        <v>4000</v>
      </c>
      <c r="G44" s="3" t="s">
        <v>4080</v>
      </c>
      <c r="H44" s="27">
        <f t="shared" si="0"/>
        <v>70.624757469926266</v>
      </c>
      <c r="I44" s="4">
        <v>257.7</v>
      </c>
      <c r="J44" s="4">
        <v>155</v>
      </c>
      <c r="K44" s="4">
        <v>102.7</v>
      </c>
      <c r="L44" s="4">
        <v>182</v>
      </c>
      <c r="M44" s="4">
        <v>5</v>
      </c>
      <c r="N44" s="3" t="s">
        <v>7</v>
      </c>
      <c r="O44" s="10"/>
      <c r="P44" s="10"/>
    </row>
    <row r="45" spans="1:16" s="1" customFormat="1" x14ac:dyDescent="0.25">
      <c r="A45" s="3" t="s">
        <v>9313</v>
      </c>
      <c r="B45" s="3" t="s">
        <v>9262</v>
      </c>
      <c r="C45" s="3" t="s">
        <v>3993</v>
      </c>
      <c r="D45" s="3" t="s">
        <v>957</v>
      </c>
      <c r="E45" s="3" t="s">
        <v>3999</v>
      </c>
      <c r="F45" s="3" t="s">
        <v>4000</v>
      </c>
      <c r="G45" s="3" t="s">
        <v>4089</v>
      </c>
      <c r="H45" s="27">
        <f t="shared" si="0"/>
        <v>114.0625</v>
      </c>
      <c r="I45" s="4">
        <v>128</v>
      </c>
      <c r="J45" s="4">
        <v>120</v>
      </c>
      <c r="K45" s="4">
        <v>8</v>
      </c>
      <c r="L45" s="4">
        <v>146</v>
      </c>
      <c r="M45" s="4">
        <v>4</v>
      </c>
      <c r="N45" s="3" t="s">
        <v>7</v>
      </c>
      <c r="O45" s="10"/>
      <c r="P45" s="10"/>
    </row>
    <row r="46" spans="1:16" s="1" customFormat="1" x14ac:dyDescent="0.25">
      <c r="A46" s="17" t="s">
        <v>9314</v>
      </c>
      <c r="B46" s="17" t="s">
        <v>9278</v>
      </c>
      <c r="C46" s="17" t="s">
        <v>3993</v>
      </c>
      <c r="D46" s="17" t="s">
        <v>4090</v>
      </c>
      <c r="E46" s="17" t="s">
        <v>4027</v>
      </c>
      <c r="F46" s="17" t="s">
        <v>4028</v>
      </c>
      <c r="G46" s="17" t="s">
        <v>4091</v>
      </c>
      <c r="H46" s="28">
        <f t="shared" si="0"/>
        <v>105.41871921182266</v>
      </c>
      <c r="I46" s="18">
        <v>203</v>
      </c>
      <c r="J46" s="18">
        <v>196</v>
      </c>
      <c r="K46" s="18">
        <v>7</v>
      </c>
      <c r="L46" s="18">
        <v>214</v>
      </c>
      <c r="M46" s="18">
        <v>7</v>
      </c>
      <c r="N46" s="17" t="s">
        <v>7</v>
      </c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 t="s">
        <v>6152</v>
      </c>
      <c r="H47" s="25">
        <f>AVERAGE(H2:H46)</f>
        <v>100.42076056658711</v>
      </c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s="1" customFormat="1" x14ac:dyDescent="0.25">
      <c r="A55" s="29"/>
      <c r="B55" s="29"/>
      <c r="C55" s="29"/>
      <c r="D55" s="29"/>
      <c r="E55" s="29"/>
      <c r="F55" s="29"/>
      <c r="G55" s="13"/>
      <c r="H55" s="13"/>
      <c r="I55" s="30"/>
      <c r="J55" s="31"/>
      <c r="K55" s="31"/>
      <c r="L55" s="31"/>
      <c r="M55" s="31"/>
      <c r="N55" s="29"/>
      <c r="O55" s="10"/>
      <c r="P55" s="10"/>
    </row>
    <row r="56" spans="1:16" s="1" customFormat="1" x14ac:dyDescent="0.25">
      <c r="A56" s="29"/>
      <c r="B56" s="29"/>
      <c r="C56" s="29"/>
      <c r="D56" s="29"/>
      <c r="E56" s="29"/>
      <c r="F56" s="29"/>
      <c r="G56" s="13"/>
      <c r="H56" s="13"/>
      <c r="I56" s="30"/>
      <c r="J56" s="31"/>
      <c r="K56" s="31"/>
      <c r="L56" s="31"/>
      <c r="M56" s="31"/>
      <c r="N56" s="29"/>
      <c r="O56" s="10"/>
      <c r="P56" s="10"/>
    </row>
    <row r="57" spans="1:16" s="1" customFormat="1" x14ac:dyDescent="0.25">
      <c r="A57" s="29"/>
      <c r="B57" s="29"/>
      <c r="C57" s="29"/>
      <c r="D57" s="29"/>
      <c r="E57" s="29"/>
      <c r="F57" s="29"/>
      <c r="G57" s="13"/>
      <c r="H57" s="13"/>
      <c r="I57" s="30"/>
      <c r="J57" s="31"/>
      <c r="K57" s="31"/>
      <c r="L57" s="31"/>
      <c r="M57" s="31"/>
      <c r="N57" s="29"/>
      <c r="O57" s="10"/>
      <c r="P57" s="10"/>
    </row>
    <row r="58" spans="1:16" x14ac:dyDescent="0.25">
      <c r="A58" s="10"/>
      <c r="B58" s="10"/>
      <c r="C58" s="10"/>
      <c r="D58" s="10"/>
      <c r="E58" s="10"/>
      <c r="F58" s="29"/>
      <c r="G58" s="32"/>
      <c r="H58" s="32"/>
      <c r="I58" s="10"/>
      <c r="J58" s="10"/>
      <c r="K58" s="10"/>
      <c r="L58" s="10"/>
      <c r="M58" s="10"/>
      <c r="N58" s="10"/>
      <c r="O58" s="10"/>
      <c r="P58" s="21"/>
    </row>
    <row r="59" spans="1:16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1"/>
    </row>
    <row r="60" spans="1:16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1"/>
    </row>
    <row r="61" spans="1:16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1"/>
    </row>
    <row r="62" spans="1:16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8"/>
  <sheetViews>
    <sheetView topLeftCell="A28" workbookViewId="0">
      <selection activeCell="H35" sqref="H35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9315</v>
      </c>
      <c r="B2" s="3" t="s">
        <v>9316</v>
      </c>
      <c r="C2" s="3" t="s">
        <v>5998</v>
      </c>
      <c r="D2" s="3" t="s">
        <v>5999</v>
      </c>
      <c r="E2" s="3" t="s">
        <v>6000</v>
      </c>
      <c r="F2" s="3" t="s">
        <v>6001</v>
      </c>
      <c r="G2" s="3" t="s">
        <v>6002</v>
      </c>
      <c r="H2" s="27">
        <f>L2/I2*100</f>
        <v>92.598187311178251</v>
      </c>
      <c r="I2" s="4">
        <v>331</v>
      </c>
      <c r="J2" s="4">
        <v>260</v>
      </c>
      <c r="K2" s="4">
        <v>71</v>
      </c>
      <c r="L2" s="4">
        <v>306.5</v>
      </c>
      <c r="M2" s="4">
        <v>11</v>
      </c>
      <c r="N2" s="3" t="s">
        <v>6260</v>
      </c>
      <c r="O2" s="10"/>
      <c r="P2" s="10"/>
    </row>
    <row r="3" spans="1:16" s="1" customFormat="1" x14ac:dyDescent="0.25">
      <c r="A3" s="3" t="s">
        <v>9317</v>
      </c>
      <c r="B3" s="3" t="s">
        <v>9318</v>
      </c>
      <c r="C3" s="3" t="s">
        <v>5998</v>
      </c>
      <c r="D3" s="3" t="s">
        <v>6003</v>
      </c>
      <c r="E3" s="3" t="s">
        <v>6004</v>
      </c>
      <c r="F3" s="3" t="s">
        <v>6005</v>
      </c>
      <c r="G3" s="3" t="s">
        <v>1081</v>
      </c>
      <c r="H3" s="27">
        <f t="shared" ref="H3:H41" si="0">L3/I3*100</f>
        <v>91.054313099041536</v>
      </c>
      <c r="I3" s="4">
        <v>219.1</v>
      </c>
      <c r="J3" s="4">
        <v>162</v>
      </c>
      <c r="K3" s="4">
        <v>57.1</v>
      </c>
      <c r="L3" s="4">
        <v>199.5</v>
      </c>
      <c r="M3" s="4">
        <v>7</v>
      </c>
      <c r="N3" s="3" t="s">
        <v>6260</v>
      </c>
      <c r="O3" s="10"/>
      <c r="P3" s="10"/>
    </row>
    <row r="4" spans="1:16" s="1" customFormat="1" x14ac:dyDescent="0.25">
      <c r="A4" s="3" t="s">
        <v>9319</v>
      </c>
      <c r="B4" s="3" t="s">
        <v>9320</v>
      </c>
      <c r="C4" s="3" t="s">
        <v>5998</v>
      </c>
      <c r="D4" s="3" t="s">
        <v>6006</v>
      </c>
      <c r="E4" s="3" t="s">
        <v>6007</v>
      </c>
      <c r="F4" s="3" t="s">
        <v>6008</v>
      </c>
      <c r="G4" s="3" t="s">
        <v>6009</v>
      </c>
      <c r="H4" s="27">
        <f t="shared" si="0"/>
        <v>75.409836065573771</v>
      </c>
      <c r="I4" s="4">
        <v>122</v>
      </c>
      <c r="J4" s="4">
        <v>98</v>
      </c>
      <c r="K4" s="4">
        <v>24</v>
      </c>
      <c r="L4" s="4">
        <v>92</v>
      </c>
      <c r="M4" s="4">
        <v>4</v>
      </c>
      <c r="N4" s="3" t="s">
        <v>6260</v>
      </c>
      <c r="O4" s="10"/>
      <c r="P4" s="10"/>
    </row>
    <row r="5" spans="1:16" s="1" customFormat="1" x14ac:dyDescent="0.25">
      <c r="A5" s="3" t="s">
        <v>9321</v>
      </c>
      <c r="B5" s="3" t="s">
        <v>9320</v>
      </c>
      <c r="C5" s="3" t="s">
        <v>5998</v>
      </c>
      <c r="D5" s="3" t="s">
        <v>6010</v>
      </c>
      <c r="E5" s="3" t="s">
        <v>6007</v>
      </c>
      <c r="F5" s="3" t="s">
        <v>6008</v>
      </c>
      <c r="G5" s="3" t="s">
        <v>6011</v>
      </c>
      <c r="H5" s="27">
        <f t="shared" si="0"/>
        <v>100.75187969924812</v>
      </c>
      <c r="I5" s="4">
        <v>266</v>
      </c>
      <c r="J5" s="4">
        <v>211</v>
      </c>
      <c r="K5" s="4">
        <v>55</v>
      </c>
      <c r="L5" s="4">
        <v>268</v>
      </c>
      <c r="M5" s="4">
        <v>9</v>
      </c>
      <c r="N5" s="3" t="s">
        <v>6260</v>
      </c>
      <c r="O5" s="10"/>
      <c r="P5" s="10"/>
    </row>
    <row r="6" spans="1:16" s="1" customFormat="1" x14ac:dyDescent="0.25">
      <c r="A6" s="3" t="s">
        <v>9322</v>
      </c>
      <c r="B6" s="3" t="s">
        <v>9320</v>
      </c>
      <c r="C6" s="3" t="s">
        <v>5998</v>
      </c>
      <c r="D6" s="3" t="s">
        <v>6012</v>
      </c>
      <c r="E6" s="3" t="s">
        <v>6007</v>
      </c>
      <c r="F6" s="3" t="s">
        <v>6008</v>
      </c>
      <c r="G6" s="3" t="s">
        <v>6013</v>
      </c>
      <c r="H6" s="27">
        <f t="shared" si="0"/>
        <v>93.023255813953483</v>
      </c>
      <c r="I6" s="4">
        <v>172</v>
      </c>
      <c r="J6" s="4">
        <v>142</v>
      </c>
      <c r="K6" s="4">
        <v>30</v>
      </c>
      <c r="L6" s="4">
        <v>160</v>
      </c>
      <c r="M6" s="4">
        <v>6</v>
      </c>
      <c r="N6" s="3" t="s">
        <v>6260</v>
      </c>
      <c r="O6" s="10"/>
      <c r="P6" s="10"/>
    </row>
    <row r="7" spans="1:16" s="1" customFormat="1" x14ac:dyDescent="0.25">
      <c r="A7" s="3" t="s">
        <v>9323</v>
      </c>
      <c r="B7" s="3" t="s">
        <v>9324</v>
      </c>
      <c r="C7" s="3" t="s">
        <v>5998</v>
      </c>
      <c r="D7" s="3" t="s">
        <v>6014</v>
      </c>
      <c r="E7" s="3" t="s">
        <v>6015</v>
      </c>
      <c r="F7" s="3" t="s">
        <v>6016</v>
      </c>
      <c r="G7" s="3" t="s">
        <v>6017</v>
      </c>
      <c r="H7" s="27">
        <f t="shared" si="0"/>
        <v>98.245614035087712</v>
      </c>
      <c r="I7" s="4">
        <v>285</v>
      </c>
      <c r="J7" s="4">
        <v>214</v>
      </c>
      <c r="K7" s="4">
        <v>71</v>
      </c>
      <c r="L7" s="4">
        <v>280</v>
      </c>
      <c r="M7" s="4">
        <v>9</v>
      </c>
      <c r="N7" s="3" t="s">
        <v>6260</v>
      </c>
      <c r="O7" s="10"/>
      <c r="P7" s="10"/>
    </row>
    <row r="8" spans="1:16" s="1" customFormat="1" x14ac:dyDescent="0.25">
      <c r="A8" s="3" t="s">
        <v>9325</v>
      </c>
      <c r="B8" s="3" t="s">
        <v>9324</v>
      </c>
      <c r="C8" s="3" t="s">
        <v>5998</v>
      </c>
      <c r="D8" s="3" t="s">
        <v>6018</v>
      </c>
      <c r="E8" s="3" t="s">
        <v>6015</v>
      </c>
      <c r="F8" s="3" t="s">
        <v>6016</v>
      </c>
      <c r="G8" s="3" t="s">
        <v>6019</v>
      </c>
      <c r="H8" s="27">
        <f t="shared" si="0"/>
        <v>99.038461538461547</v>
      </c>
      <c r="I8" s="4">
        <v>156</v>
      </c>
      <c r="J8" s="4">
        <v>114</v>
      </c>
      <c r="K8" s="4">
        <v>42</v>
      </c>
      <c r="L8" s="4">
        <v>154.5</v>
      </c>
      <c r="M8" s="4">
        <v>5</v>
      </c>
      <c r="N8" s="3" t="s">
        <v>6260</v>
      </c>
      <c r="O8" s="10"/>
      <c r="P8" s="10"/>
    </row>
    <row r="9" spans="1:16" s="1" customFormat="1" x14ac:dyDescent="0.25">
      <c r="A9" s="3" t="s">
        <v>9326</v>
      </c>
      <c r="B9" s="3" t="s">
        <v>9324</v>
      </c>
      <c r="C9" s="3" t="s">
        <v>5998</v>
      </c>
      <c r="D9" s="3" t="s">
        <v>6020</v>
      </c>
      <c r="E9" s="3" t="s">
        <v>6015</v>
      </c>
      <c r="F9" s="3" t="s">
        <v>6016</v>
      </c>
      <c r="G9" s="3" t="s">
        <v>6021</v>
      </c>
      <c r="H9" s="27">
        <f t="shared" si="0"/>
        <v>95.833333333333343</v>
      </c>
      <c r="I9" s="4">
        <v>180</v>
      </c>
      <c r="J9" s="4">
        <v>152</v>
      </c>
      <c r="K9" s="4">
        <v>28</v>
      </c>
      <c r="L9" s="4">
        <v>172.5</v>
      </c>
      <c r="M9" s="4">
        <v>6</v>
      </c>
      <c r="N9" s="3" t="s">
        <v>6260</v>
      </c>
      <c r="O9" s="10"/>
      <c r="P9" s="10"/>
    </row>
    <row r="10" spans="1:16" s="1" customFormat="1" x14ac:dyDescent="0.25">
      <c r="A10" s="3" t="s">
        <v>9327</v>
      </c>
      <c r="B10" s="3" t="s">
        <v>9328</v>
      </c>
      <c r="C10" s="3" t="s">
        <v>5998</v>
      </c>
      <c r="D10" s="3" t="s">
        <v>6022</v>
      </c>
      <c r="E10" s="3" t="s">
        <v>6023</v>
      </c>
      <c r="F10" s="3" t="s">
        <v>6024</v>
      </c>
      <c r="G10" s="3" t="s">
        <v>6025</v>
      </c>
      <c r="H10" s="27">
        <f t="shared" si="0"/>
        <v>100</v>
      </c>
      <c r="I10" s="4">
        <v>141</v>
      </c>
      <c r="J10" s="4">
        <v>116</v>
      </c>
      <c r="K10" s="4">
        <v>25</v>
      </c>
      <c r="L10" s="4">
        <v>141</v>
      </c>
      <c r="M10" s="4">
        <v>5</v>
      </c>
      <c r="N10" s="3" t="s">
        <v>6260</v>
      </c>
      <c r="O10" s="10"/>
      <c r="P10" s="10"/>
    </row>
    <row r="11" spans="1:16" s="1" customFormat="1" x14ac:dyDescent="0.25">
      <c r="A11" s="3" t="s">
        <v>9329</v>
      </c>
      <c r="B11" s="3" t="s">
        <v>9330</v>
      </c>
      <c r="C11" s="3" t="s">
        <v>5998</v>
      </c>
      <c r="D11" s="3" t="s">
        <v>6026</v>
      </c>
      <c r="E11" s="3" t="s">
        <v>6027</v>
      </c>
      <c r="F11" s="3" t="s">
        <v>6028</v>
      </c>
      <c r="G11" s="3" t="s">
        <v>6029</v>
      </c>
      <c r="H11" s="27">
        <f t="shared" si="0"/>
        <v>0</v>
      </c>
      <c r="I11" s="4">
        <v>28</v>
      </c>
      <c r="J11" s="4">
        <v>26</v>
      </c>
      <c r="K11" s="4">
        <v>2</v>
      </c>
      <c r="L11" s="4">
        <v>0</v>
      </c>
      <c r="M11" s="4">
        <v>1</v>
      </c>
      <c r="N11" s="3" t="s">
        <v>315</v>
      </c>
      <c r="O11" s="10"/>
      <c r="P11" s="10"/>
    </row>
    <row r="12" spans="1:16" s="1" customFormat="1" x14ac:dyDescent="0.25">
      <c r="A12" s="3" t="s">
        <v>9331</v>
      </c>
      <c r="B12" s="3" t="s">
        <v>9330</v>
      </c>
      <c r="C12" s="3" t="s">
        <v>5998</v>
      </c>
      <c r="D12" s="3" t="s">
        <v>6030</v>
      </c>
      <c r="E12" s="3" t="s">
        <v>6027</v>
      </c>
      <c r="F12" s="3" t="s">
        <v>6028</v>
      </c>
      <c r="G12" s="3" t="s">
        <v>6031</v>
      </c>
      <c r="H12" s="27">
        <f t="shared" si="0"/>
        <v>97.106481481481481</v>
      </c>
      <c r="I12" s="4">
        <v>172.8</v>
      </c>
      <c r="J12" s="4">
        <v>136</v>
      </c>
      <c r="K12" s="4">
        <v>36.799999999999997</v>
      </c>
      <c r="L12" s="4">
        <v>167.8</v>
      </c>
      <c r="M12" s="4">
        <v>6</v>
      </c>
      <c r="N12" s="3" t="s">
        <v>315</v>
      </c>
      <c r="O12" s="10"/>
      <c r="P12" s="10"/>
    </row>
    <row r="13" spans="1:16" s="1" customFormat="1" x14ac:dyDescent="0.25">
      <c r="A13" s="3" t="s">
        <v>9332</v>
      </c>
      <c r="B13" s="3" t="s">
        <v>9330</v>
      </c>
      <c r="C13" s="3" t="s">
        <v>5998</v>
      </c>
      <c r="D13" s="3" t="s">
        <v>6032</v>
      </c>
      <c r="E13" s="3" t="s">
        <v>6027</v>
      </c>
      <c r="F13" s="3" t="s">
        <v>6028</v>
      </c>
      <c r="G13" s="3" t="s">
        <v>6033</v>
      </c>
      <c r="H13" s="27">
        <f t="shared" si="0"/>
        <v>87.548638132295721</v>
      </c>
      <c r="I13" s="4">
        <v>257</v>
      </c>
      <c r="J13" s="4">
        <v>214</v>
      </c>
      <c r="K13" s="4">
        <v>43</v>
      </c>
      <c r="L13" s="4">
        <v>225</v>
      </c>
      <c r="M13" s="4">
        <v>9</v>
      </c>
      <c r="N13" s="3" t="s">
        <v>315</v>
      </c>
      <c r="O13" s="10"/>
      <c r="P13" s="10"/>
    </row>
    <row r="14" spans="1:16" s="1" customFormat="1" x14ac:dyDescent="0.25">
      <c r="A14" s="3" t="s">
        <v>9333</v>
      </c>
      <c r="B14" s="3" t="s">
        <v>9334</v>
      </c>
      <c r="C14" s="3" t="s">
        <v>5998</v>
      </c>
      <c r="D14" s="3" t="s">
        <v>6034</v>
      </c>
      <c r="E14" s="3" t="s">
        <v>6035</v>
      </c>
      <c r="F14" s="3" t="s">
        <v>6036</v>
      </c>
      <c r="G14" s="3" t="s">
        <v>6037</v>
      </c>
      <c r="H14" s="27">
        <f t="shared" si="0"/>
        <v>83.913043478260875</v>
      </c>
      <c r="I14" s="4">
        <v>115</v>
      </c>
      <c r="J14" s="4">
        <v>94</v>
      </c>
      <c r="K14" s="4">
        <v>21</v>
      </c>
      <c r="L14" s="4">
        <v>96.5</v>
      </c>
      <c r="M14" s="4">
        <v>4</v>
      </c>
      <c r="N14" s="3" t="s">
        <v>6260</v>
      </c>
      <c r="O14" s="10"/>
      <c r="P14" s="10"/>
    </row>
    <row r="15" spans="1:16" s="1" customFormat="1" x14ac:dyDescent="0.25">
      <c r="A15" s="3" t="s">
        <v>9335</v>
      </c>
      <c r="B15" s="3" t="s">
        <v>9320</v>
      </c>
      <c r="C15" s="3" t="s">
        <v>5998</v>
      </c>
      <c r="D15" s="3" t="s">
        <v>6038</v>
      </c>
      <c r="E15" s="3" t="s">
        <v>6007</v>
      </c>
      <c r="F15" s="3" t="s">
        <v>6008</v>
      </c>
      <c r="G15" s="3" t="s">
        <v>6039</v>
      </c>
      <c r="H15" s="27">
        <f t="shared" si="0"/>
        <v>96.456692913385822</v>
      </c>
      <c r="I15" s="4">
        <v>127</v>
      </c>
      <c r="J15" s="4">
        <v>98</v>
      </c>
      <c r="K15" s="4">
        <v>29</v>
      </c>
      <c r="L15" s="4">
        <v>122.5</v>
      </c>
      <c r="M15" s="4">
        <v>4</v>
      </c>
      <c r="N15" s="3" t="s">
        <v>6260</v>
      </c>
      <c r="O15" s="10"/>
      <c r="P15" s="10"/>
    </row>
    <row r="16" spans="1:16" s="1" customFormat="1" x14ac:dyDescent="0.25">
      <c r="A16" s="3" t="s">
        <v>9336</v>
      </c>
      <c r="B16" s="3" t="s">
        <v>9337</v>
      </c>
      <c r="C16" s="3" t="s">
        <v>5998</v>
      </c>
      <c r="D16" s="3" t="s">
        <v>6040</v>
      </c>
      <c r="E16" s="3" t="s">
        <v>6041</v>
      </c>
      <c r="F16" s="3" t="s">
        <v>6042</v>
      </c>
      <c r="G16" s="3" t="s">
        <v>6043</v>
      </c>
      <c r="H16" s="27">
        <f t="shared" si="0"/>
        <v>95.471698113207552</v>
      </c>
      <c r="I16" s="4">
        <v>265</v>
      </c>
      <c r="J16" s="4">
        <v>214</v>
      </c>
      <c r="K16" s="4">
        <v>51</v>
      </c>
      <c r="L16" s="4">
        <v>253</v>
      </c>
      <c r="M16" s="4">
        <v>9</v>
      </c>
      <c r="N16" s="3" t="s">
        <v>6260</v>
      </c>
      <c r="O16" s="10"/>
      <c r="P16" s="10"/>
    </row>
    <row r="17" spans="1:16" s="1" customFormat="1" x14ac:dyDescent="0.25">
      <c r="A17" s="3" t="s">
        <v>9338</v>
      </c>
      <c r="B17" s="3" t="s">
        <v>9339</v>
      </c>
      <c r="C17" s="3" t="s">
        <v>5998</v>
      </c>
      <c r="D17" s="3" t="s">
        <v>6044</v>
      </c>
      <c r="E17" s="3" t="s">
        <v>6045</v>
      </c>
      <c r="F17" s="3" t="s">
        <v>6046</v>
      </c>
      <c r="G17" s="3" t="s">
        <v>5733</v>
      </c>
      <c r="H17" s="27">
        <f t="shared" si="0"/>
        <v>91.503267973856211</v>
      </c>
      <c r="I17" s="4">
        <v>153</v>
      </c>
      <c r="J17" s="4">
        <v>120</v>
      </c>
      <c r="K17" s="4">
        <v>33</v>
      </c>
      <c r="L17" s="4">
        <v>140</v>
      </c>
      <c r="M17" s="4">
        <v>5</v>
      </c>
      <c r="N17" s="3" t="s">
        <v>6260</v>
      </c>
      <c r="O17" s="10"/>
      <c r="P17" s="10"/>
    </row>
    <row r="18" spans="1:16" s="1" customFormat="1" x14ac:dyDescent="0.25">
      <c r="A18" s="3" t="s">
        <v>9340</v>
      </c>
      <c r="B18" s="3" t="s">
        <v>9330</v>
      </c>
      <c r="C18" s="3" t="s">
        <v>5998</v>
      </c>
      <c r="D18" s="3" t="s">
        <v>6047</v>
      </c>
      <c r="E18" s="3" t="s">
        <v>6027</v>
      </c>
      <c r="F18" s="3" t="s">
        <v>6028</v>
      </c>
      <c r="G18" s="3" t="s">
        <v>6048</v>
      </c>
      <c r="H18" s="27">
        <f t="shared" si="0"/>
        <v>90.290218559656026</v>
      </c>
      <c r="I18" s="4">
        <v>279.10000000000002</v>
      </c>
      <c r="J18" s="4">
        <v>176</v>
      </c>
      <c r="K18" s="4">
        <v>103.1</v>
      </c>
      <c r="L18" s="4">
        <v>252</v>
      </c>
      <c r="M18" s="4">
        <v>7</v>
      </c>
      <c r="N18" s="3" t="s">
        <v>315</v>
      </c>
      <c r="O18" s="10"/>
      <c r="P18" s="10"/>
    </row>
    <row r="19" spans="1:16" s="1" customFormat="1" x14ac:dyDescent="0.25">
      <c r="A19" s="3" t="s">
        <v>9341</v>
      </c>
      <c r="B19" s="3" t="s">
        <v>9316</v>
      </c>
      <c r="C19" s="3" t="s">
        <v>5998</v>
      </c>
      <c r="D19" s="3" t="s">
        <v>6049</v>
      </c>
      <c r="E19" s="3" t="s">
        <v>6000</v>
      </c>
      <c r="F19" s="3" t="s">
        <v>6001</v>
      </c>
      <c r="G19" s="3" t="s">
        <v>6050</v>
      </c>
      <c r="H19" s="27">
        <f t="shared" si="0"/>
        <v>104.30537061695517</v>
      </c>
      <c r="I19" s="4">
        <v>450.6</v>
      </c>
      <c r="J19" s="4">
        <v>350</v>
      </c>
      <c r="K19" s="4">
        <v>100.6</v>
      </c>
      <c r="L19" s="4">
        <v>470</v>
      </c>
      <c r="M19" s="4">
        <v>11</v>
      </c>
      <c r="N19" s="3" t="s">
        <v>7</v>
      </c>
      <c r="O19" s="10"/>
      <c r="P19" s="10"/>
    </row>
    <row r="20" spans="1:16" s="1" customFormat="1" x14ac:dyDescent="0.25">
      <c r="A20" s="3" t="s">
        <v>9342</v>
      </c>
      <c r="B20" s="3" t="s">
        <v>9318</v>
      </c>
      <c r="C20" s="3" t="s">
        <v>5998</v>
      </c>
      <c r="D20" s="3" t="s">
        <v>6051</v>
      </c>
      <c r="E20" s="3" t="s">
        <v>6004</v>
      </c>
      <c r="F20" s="3" t="s">
        <v>6005</v>
      </c>
      <c r="G20" s="3" t="s">
        <v>6052</v>
      </c>
      <c r="H20" s="27">
        <f t="shared" si="0"/>
        <v>97.110754414125196</v>
      </c>
      <c r="I20" s="4">
        <v>249.2</v>
      </c>
      <c r="J20" s="4">
        <v>188</v>
      </c>
      <c r="K20" s="4">
        <v>61.2</v>
      </c>
      <c r="L20" s="4">
        <v>242</v>
      </c>
      <c r="M20" s="4">
        <v>8</v>
      </c>
      <c r="N20" s="3" t="s">
        <v>6260</v>
      </c>
      <c r="O20" s="10"/>
      <c r="P20" s="10"/>
    </row>
    <row r="21" spans="1:16" s="1" customFormat="1" x14ac:dyDescent="0.25">
      <c r="A21" s="3" t="s">
        <v>9343</v>
      </c>
      <c r="B21" s="3" t="s">
        <v>9320</v>
      </c>
      <c r="C21" s="3" t="s">
        <v>5998</v>
      </c>
      <c r="D21" s="3" t="s">
        <v>6053</v>
      </c>
      <c r="E21" s="3" t="s">
        <v>6007</v>
      </c>
      <c r="F21" s="3" t="s">
        <v>6008</v>
      </c>
      <c r="G21" s="3" t="s">
        <v>4471</v>
      </c>
      <c r="H21" s="27">
        <f t="shared" si="0"/>
        <v>100.40485829959513</v>
      </c>
      <c r="I21" s="4">
        <v>247</v>
      </c>
      <c r="J21" s="4">
        <v>188</v>
      </c>
      <c r="K21" s="4">
        <v>59</v>
      </c>
      <c r="L21" s="4">
        <v>248</v>
      </c>
      <c r="M21" s="4">
        <v>8</v>
      </c>
      <c r="N21" s="3" t="s">
        <v>6260</v>
      </c>
      <c r="O21" s="10"/>
      <c r="P21" s="10"/>
    </row>
    <row r="22" spans="1:16" s="1" customFormat="1" x14ac:dyDescent="0.25">
      <c r="A22" s="3" t="s">
        <v>9344</v>
      </c>
      <c r="B22" s="3" t="s">
        <v>9328</v>
      </c>
      <c r="C22" s="3" t="s">
        <v>5998</v>
      </c>
      <c r="D22" s="3" t="s">
        <v>6054</v>
      </c>
      <c r="E22" s="3" t="s">
        <v>6023</v>
      </c>
      <c r="F22" s="3" t="s">
        <v>6055</v>
      </c>
      <c r="G22" s="3" t="s">
        <v>6056</v>
      </c>
      <c r="H22" s="27">
        <f t="shared" si="0"/>
        <v>104.97737556561087</v>
      </c>
      <c r="I22" s="4">
        <v>221</v>
      </c>
      <c r="J22" s="4">
        <v>188</v>
      </c>
      <c r="K22" s="4">
        <v>33</v>
      </c>
      <c r="L22" s="4">
        <v>232</v>
      </c>
      <c r="M22" s="4">
        <v>8</v>
      </c>
      <c r="N22" s="3" t="s">
        <v>6260</v>
      </c>
      <c r="O22" s="10"/>
      <c r="P22" s="10"/>
    </row>
    <row r="23" spans="1:16" s="1" customFormat="1" x14ac:dyDescent="0.25">
      <c r="A23" s="3" t="s">
        <v>9345</v>
      </c>
      <c r="B23" s="3" t="s">
        <v>9330</v>
      </c>
      <c r="C23" s="3" t="s">
        <v>5998</v>
      </c>
      <c r="D23" s="3" t="s">
        <v>6057</v>
      </c>
      <c r="E23" s="3" t="s">
        <v>6027</v>
      </c>
      <c r="F23" s="3" t="s">
        <v>6028</v>
      </c>
      <c r="G23" s="3" t="s">
        <v>6058</v>
      </c>
      <c r="H23" s="27">
        <f t="shared" si="0"/>
        <v>98.524074522138875</v>
      </c>
      <c r="I23" s="4">
        <v>413.3</v>
      </c>
      <c r="J23" s="4">
        <v>305</v>
      </c>
      <c r="K23" s="4">
        <v>108.3</v>
      </c>
      <c r="L23" s="4">
        <v>407.2</v>
      </c>
      <c r="M23" s="4">
        <v>13</v>
      </c>
      <c r="N23" s="3" t="s">
        <v>315</v>
      </c>
      <c r="O23" s="10"/>
      <c r="P23" s="10"/>
    </row>
    <row r="24" spans="1:16" s="1" customFormat="1" x14ac:dyDescent="0.25">
      <c r="A24" s="3" t="s">
        <v>9346</v>
      </c>
      <c r="B24" s="3" t="s">
        <v>9330</v>
      </c>
      <c r="C24" s="3" t="s">
        <v>5998</v>
      </c>
      <c r="D24" s="3" t="s">
        <v>6059</v>
      </c>
      <c r="E24" s="3" t="s">
        <v>6027</v>
      </c>
      <c r="F24" s="3" t="s">
        <v>6028</v>
      </c>
      <c r="G24" s="3" t="s">
        <v>6060</v>
      </c>
      <c r="H24" s="27">
        <f t="shared" si="0"/>
        <v>97.790055248618785</v>
      </c>
      <c r="I24" s="4">
        <v>181</v>
      </c>
      <c r="J24" s="4">
        <v>136</v>
      </c>
      <c r="K24" s="4">
        <v>45</v>
      </c>
      <c r="L24" s="4">
        <v>177</v>
      </c>
      <c r="M24" s="4">
        <v>6</v>
      </c>
      <c r="N24" s="3" t="s">
        <v>315</v>
      </c>
      <c r="O24" s="10"/>
      <c r="P24" s="10"/>
    </row>
    <row r="25" spans="1:16" s="1" customFormat="1" x14ac:dyDescent="0.25">
      <c r="A25" s="3" t="s">
        <v>9347</v>
      </c>
      <c r="B25" s="3" t="s">
        <v>9334</v>
      </c>
      <c r="C25" s="3" t="s">
        <v>5998</v>
      </c>
      <c r="D25" s="3" t="s">
        <v>6061</v>
      </c>
      <c r="E25" s="3" t="s">
        <v>6035</v>
      </c>
      <c r="F25" s="3" t="s">
        <v>6062</v>
      </c>
      <c r="G25" s="3" t="s">
        <v>6063</v>
      </c>
      <c r="H25" s="27">
        <f t="shared" si="0"/>
        <v>99.392712550607285</v>
      </c>
      <c r="I25" s="4">
        <v>247</v>
      </c>
      <c r="J25" s="4">
        <v>188</v>
      </c>
      <c r="K25" s="4">
        <v>59</v>
      </c>
      <c r="L25" s="4">
        <v>245.5</v>
      </c>
      <c r="M25" s="4">
        <v>8</v>
      </c>
      <c r="N25" s="3" t="s">
        <v>6260</v>
      </c>
      <c r="O25" s="10"/>
      <c r="P25" s="10"/>
    </row>
    <row r="26" spans="1:16" s="1" customFormat="1" x14ac:dyDescent="0.25">
      <c r="A26" s="3" t="s">
        <v>9348</v>
      </c>
      <c r="B26" s="3" t="s">
        <v>9339</v>
      </c>
      <c r="C26" s="3" t="s">
        <v>5998</v>
      </c>
      <c r="D26" s="3" t="s">
        <v>6064</v>
      </c>
      <c r="E26" s="3" t="s">
        <v>6065</v>
      </c>
      <c r="F26" s="3" t="s">
        <v>6046</v>
      </c>
      <c r="G26" s="3" t="s">
        <v>2977</v>
      </c>
      <c r="H26" s="27">
        <f t="shared" si="0"/>
        <v>86.454849498327761</v>
      </c>
      <c r="I26" s="4">
        <v>299</v>
      </c>
      <c r="J26" s="4">
        <v>234</v>
      </c>
      <c r="K26" s="4">
        <v>65</v>
      </c>
      <c r="L26" s="4">
        <v>258.5</v>
      </c>
      <c r="M26" s="4">
        <v>10</v>
      </c>
      <c r="N26" s="3" t="s">
        <v>6260</v>
      </c>
      <c r="O26" s="10"/>
      <c r="P26" s="10"/>
    </row>
    <row r="27" spans="1:16" s="1" customFormat="1" x14ac:dyDescent="0.25">
      <c r="A27" s="3" t="s">
        <v>9349</v>
      </c>
      <c r="B27" s="3" t="s">
        <v>9330</v>
      </c>
      <c r="C27" s="3" t="s">
        <v>5998</v>
      </c>
      <c r="D27" s="3" t="s">
        <v>6066</v>
      </c>
      <c r="E27" s="3" t="s">
        <v>6027</v>
      </c>
      <c r="F27" s="3" t="s">
        <v>6028</v>
      </c>
      <c r="G27" s="3" t="s">
        <v>5818</v>
      </c>
      <c r="H27" s="27">
        <f t="shared" si="0"/>
        <v>97.090567808540598</v>
      </c>
      <c r="I27" s="4">
        <v>213.1</v>
      </c>
      <c r="J27" s="4">
        <v>164</v>
      </c>
      <c r="K27" s="4">
        <v>49.1</v>
      </c>
      <c r="L27" s="4">
        <v>206.9</v>
      </c>
      <c r="M27" s="4">
        <v>7</v>
      </c>
      <c r="N27" s="3" t="s">
        <v>315</v>
      </c>
      <c r="O27" s="10"/>
      <c r="P27" s="10"/>
    </row>
    <row r="28" spans="1:16" s="1" customFormat="1" x14ac:dyDescent="0.25">
      <c r="A28" s="3" t="s">
        <v>9350</v>
      </c>
      <c r="B28" s="3" t="s">
        <v>9339</v>
      </c>
      <c r="C28" s="3" t="s">
        <v>5998</v>
      </c>
      <c r="D28" s="3" t="s">
        <v>6067</v>
      </c>
      <c r="E28" s="3" t="s">
        <v>6065</v>
      </c>
      <c r="F28" s="3" t="s">
        <v>6046</v>
      </c>
      <c r="G28" s="3" t="s">
        <v>6068</v>
      </c>
      <c r="H28" s="27">
        <f t="shared" si="0"/>
        <v>91.022133797562788</v>
      </c>
      <c r="I28" s="4">
        <v>804.2</v>
      </c>
      <c r="J28" s="4">
        <v>541</v>
      </c>
      <c r="K28" s="4">
        <v>263.2</v>
      </c>
      <c r="L28" s="4">
        <v>732</v>
      </c>
      <c r="M28" s="4">
        <v>17</v>
      </c>
      <c r="N28" s="3" t="s">
        <v>7</v>
      </c>
      <c r="O28" s="10"/>
      <c r="P28" s="10"/>
    </row>
    <row r="29" spans="1:16" s="1" customFormat="1" x14ac:dyDescent="0.25">
      <c r="A29" s="3" t="s">
        <v>9351</v>
      </c>
      <c r="B29" s="3" t="s">
        <v>9318</v>
      </c>
      <c r="C29" s="3" t="s">
        <v>5998</v>
      </c>
      <c r="D29" s="3" t="s">
        <v>6069</v>
      </c>
      <c r="E29" s="3" t="s">
        <v>6004</v>
      </c>
      <c r="F29" s="3" t="s">
        <v>6005</v>
      </c>
      <c r="G29" s="3" t="s">
        <v>6070</v>
      </c>
      <c r="H29" s="27">
        <f t="shared" si="0"/>
        <v>97.707193941943629</v>
      </c>
      <c r="I29" s="4">
        <v>475.4</v>
      </c>
      <c r="J29" s="4">
        <v>382</v>
      </c>
      <c r="K29" s="4">
        <v>93.4</v>
      </c>
      <c r="L29" s="4">
        <v>464.5</v>
      </c>
      <c r="M29" s="4">
        <v>12</v>
      </c>
      <c r="N29" s="3" t="s">
        <v>7</v>
      </c>
      <c r="O29" s="10"/>
      <c r="P29" s="10"/>
    </row>
    <row r="30" spans="1:16" s="1" customFormat="1" x14ac:dyDescent="0.25">
      <c r="A30" s="3" t="s">
        <v>9352</v>
      </c>
      <c r="B30" s="3" t="s">
        <v>9328</v>
      </c>
      <c r="C30" s="3" t="s">
        <v>5998</v>
      </c>
      <c r="D30" s="3" t="s">
        <v>6071</v>
      </c>
      <c r="E30" s="3" t="s">
        <v>6023</v>
      </c>
      <c r="F30" s="3" t="s">
        <v>6024</v>
      </c>
      <c r="G30" s="3" t="s">
        <v>590</v>
      </c>
      <c r="H30" s="27">
        <f t="shared" si="0"/>
        <v>99.075814536340857</v>
      </c>
      <c r="I30" s="4">
        <v>638.4</v>
      </c>
      <c r="J30" s="4">
        <v>446</v>
      </c>
      <c r="K30" s="4">
        <v>192.4</v>
      </c>
      <c r="L30" s="4">
        <v>632.5</v>
      </c>
      <c r="M30" s="4">
        <v>14</v>
      </c>
      <c r="N30" s="3" t="s">
        <v>7</v>
      </c>
      <c r="O30" s="10"/>
      <c r="P30" s="10"/>
    </row>
    <row r="31" spans="1:16" s="1" customFormat="1" x14ac:dyDescent="0.25">
      <c r="A31" s="3" t="s">
        <v>9353</v>
      </c>
      <c r="B31" s="3" t="s">
        <v>9320</v>
      </c>
      <c r="C31" s="3" t="s">
        <v>5998</v>
      </c>
      <c r="D31" s="3" t="s">
        <v>6073</v>
      </c>
      <c r="E31" s="3" t="s">
        <v>6007</v>
      </c>
      <c r="F31" s="3" t="s">
        <v>6008</v>
      </c>
      <c r="G31" s="3" t="s">
        <v>6074</v>
      </c>
      <c r="H31" s="27">
        <f t="shared" si="0"/>
        <v>104.10256410256412</v>
      </c>
      <c r="I31" s="4">
        <v>390</v>
      </c>
      <c r="J31" s="4">
        <v>352</v>
      </c>
      <c r="K31" s="4">
        <v>38</v>
      </c>
      <c r="L31" s="4">
        <v>406</v>
      </c>
      <c r="M31" s="4">
        <v>11</v>
      </c>
      <c r="N31" s="3" t="s">
        <v>7</v>
      </c>
      <c r="O31" s="10"/>
      <c r="P31" s="10"/>
    </row>
    <row r="32" spans="1:16" s="1" customFormat="1" x14ac:dyDescent="0.25">
      <c r="A32" s="3" t="s">
        <v>9354</v>
      </c>
      <c r="B32" s="3" t="s">
        <v>9330</v>
      </c>
      <c r="C32" s="3" t="s">
        <v>5998</v>
      </c>
      <c r="D32" s="3" t="s">
        <v>6075</v>
      </c>
      <c r="E32" s="3" t="s">
        <v>6027</v>
      </c>
      <c r="F32" s="3" t="s">
        <v>6028</v>
      </c>
      <c r="G32" s="3" t="s">
        <v>9355</v>
      </c>
      <c r="H32" s="27">
        <f t="shared" si="0"/>
        <v>83.112849419072816</v>
      </c>
      <c r="I32" s="4">
        <v>869.3</v>
      </c>
      <c r="J32" s="4">
        <v>669</v>
      </c>
      <c r="K32" s="4">
        <v>200.3</v>
      </c>
      <c r="L32" s="4">
        <v>722.5</v>
      </c>
      <c r="M32" s="4">
        <v>21</v>
      </c>
      <c r="N32" s="3" t="s">
        <v>7</v>
      </c>
      <c r="O32" s="10"/>
      <c r="P32" s="10"/>
    </row>
    <row r="33" spans="1:16" s="1" customFormat="1" x14ac:dyDescent="0.25">
      <c r="A33" s="3" t="s">
        <v>9356</v>
      </c>
      <c r="B33" s="3" t="s">
        <v>9324</v>
      </c>
      <c r="C33" s="3" t="s">
        <v>5998</v>
      </c>
      <c r="D33" s="3" t="s">
        <v>6076</v>
      </c>
      <c r="E33" s="3" t="s">
        <v>6015</v>
      </c>
      <c r="F33" s="3" t="s">
        <v>6016</v>
      </c>
      <c r="G33" s="3" t="s">
        <v>6077</v>
      </c>
      <c r="H33" s="27">
        <f t="shared" si="0"/>
        <v>99.284436493738809</v>
      </c>
      <c r="I33" s="4">
        <v>559</v>
      </c>
      <c r="J33" s="4">
        <v>446</v>
      </c>
      <c r="K33" s="4">
        <v>113</v>
      </c>
      <c r="L33" s="4">
        <v>555</v>
      </c>
      <c r="M33" s="4">
        <v>14</v>
      </c>
      <c r="N33" s="3" t="s">
        <v>7</v>
      </c>
      <c r="O33" s="10"/>
      <c r="P33" s="10"/>
    </row>
    <row r="34" spans="1:16" s="1" customFormat="1" x14ac:dyDescent="0.25">
      <c r="A34" s="3" t="s">
        <v>9357</v>
      </c>
      <c r="B34" s="3" t="s">
        <v>9330</v>
      </c>
      <c r="C34" s="3" t="s">
        <v>5998</v>
      </c>
      <c r="D34" s="3" t="s">
        <v>6078</v>
      </c>
      <c r="E34" s="3" t="s">
        <v>6027</v>
      </c>
      <c r="F34" s="3" t="s">
        <v>6028</v>
      </c>
      <c r="G34" s="3" t="s">
        <v>6079</v>
      </c>
      <c r="H34" s="27">
        <f t="shared" si="0"/>
        <v>90.138010350776312</v>
      </c>
      <c r="I34" s="4">
        <v>347.8</v>
      </c>
      <c r="J34" s="4">
        <v>260</v>
      </c>
      <c r="K34" s="4">
        <v>87.8</v>
      </c>
      <c r="L34" s="4">
        <v>313.5</v>
      </c>
      <c r="M34" s="4">
        <v>11</v>
      </c>
      <c r="N34" s="3" t="s">
        <v>315</v>
      </c>
      <c r="O34" s="10"/>
      <c r="P34" s="10"/>
    </row>
    <row r="35" spans="1:16" s="1" customFormat="1" x14ac:dyDescent="0.25">
      <c r="A35" s="3" t="s">
        <v>9358</v>
      </c>
      <c r="B35" s="3" t="s">
        <v>9330</v>
      </c>
      <c r="C35" s="3" t="s">
        <v>5998</v>
      </c>
      <c r="D35" s="3" t="s">
        <v>6080</v>
      </c>
      <c r="E35" s="3" t="s">
        <v>6027</v>
      </c>
      <c r="F35" s="3" t="s">
        <v>6028</v>
      </c>
      <c r="G35" s="3" t="s">
        <v>6072</v>
      </c>
      <c r="H35" s="27">
        <f t="shared" si="0"/>
        <v>99.612329803328308</v>
      </c>
      <c r="I35" s="4">
        <v>1057.5999999999999</v>
      </c>
      <c r="J35" s="4">
        <v>828</v>
      </c>
      <c r="K35" s="4">
        <v>229.6</v>
      </c>
      <c r="L35" s="4">
        <v>1053.5</v>
      </c>
      <c r="M35" s="4">
        <v>26</v>
      </c>
      <c r="N35" s="3" t="s">
        <v>7</v>
      </c>
      <c r="O35" s="10"/>
      <c r="P35" s="10"/>
    </row>
    <row r="36" spans="1:16" s="1" customFormat="1" x14ac:dyDescent="0.25">
      <c r="A36" s="3" t="s">
        <v>9359</v>
      </c>
      <c r="B36" s="3" t="s">
        <v>9316</v>
      </c>
      <c r="C36" s="3" t="s">
        <v>5998</v>
      </c>
      <c r="D36" s="3" t="s">
        <v>6081</v>
      </c>
      <c r="E36" s="3" t="s">
        <v>6000</v>
      </c>
      <c r="F36" s="3" t="s">
        <v>6001</v>
      </c>
      <c r="G36" s="3" t="s">
        <v>6082</v>
      </c>
      <c r="H36" s="27">
        <f t="shared" si="0"/>
        <v>96.911478599221795</v>
      </c>
      <c r="I36" s="4">
        <v>411.2</v>
      </c>
      <c r="J36" s="4">
        <v>382</v>
      </c>
      <c r="K36" s="4">
        <v>29.2</v>
      </c>
      <c r="L36" s="4">
        <v>398.5</v>
      </c>
      <c r="M36" s="4">
        <v>12</v>
      </c>
      <c r="N36" s="3" t="s">
        <v>7</v>
      </c>
      <c r="O36" s="10"/>
      <c r="P36" s="10"/>
    </row>
    <row r="37" spans="1:16" s="1" customFormat="1" x14ac:dyDescent="0.25">
      <c r="A37" s="3" t="s">
        <v>9360</v>
      </c>
      <c r="B37" s="3" t="s">
        <v>9320</v>
      </c>
      <c r="C37" s="3" t="s">
        <v>5998</v>
      </c>
      <c r="D37" s="3" t="s">
        <v>6083</v>
      </c>
      <c r="E37" s="3" t="s">
        <v>6007</v>
      </c>
      <c r="F37" s="3" t="s">
        <v>6008</v>
      </c>
      <c r="G37" s="3" t="s">
        <v>6084</v>
      </c>
      <c r="H37" s="27">
        <f t="shared" si="0"/>
        <v>101.40320105240079</v>
      </c>
      <c r="I37" s="4">
        <v>1368.3</v>
      </c>
      <c r="J37" s="4">
        <v>1320.8</v>
      </c>
      <c r="K37" s="4">
        <v>47.5</v>
      </c>
      <c r="L37" s="4">
        <v>1387.5</v>
      </c>
      <c r="M37" s="4">
        <v>40.600000381469727</v>
      </c>
      <c r="N37" s="3" t="s">
        <v>7</v>
      </c>
      <c r="O37" s="10"/>
      <c r="P37" s="10"/>
    </row>
    <row r="38" spans="1:16" s="1" customFormat="1" x14ac:dyDescent="0.25">
      <c r="A38" s="3" t="s">
        <v>9361</v>
      </c>
      <c r="B38" s="3" t="s">
        <v>9330</v>
      </c>
      <c r="C38" s="3" t="s">
        <v>5998</v>
      </c>
      <c r="D38" s="3" t="s">
        <v>6085</v>
      </c>
      <c r="E38" s="3" t="s">
        <v>6027</v>
      </c>
      <c r="F38" s="3" t="s">
        <v>6028</v>
      </c>
      <c r="G38" s="3" t="s">
        <v>6086</v>
      </c>
      <c r="H38" s="27">
        <f t="shared" si="0"/>
        <v>93.521018125723103</v>
      </c>
      <c r="I38" s="4">
        <v>1296.5</v>
      </c>
      <c r="J38" s="4">
        <v>1201</v>
      </c>
      <c r="K38" s="4">
        <v>95.5</v>
      </c>
      <c r="L38" s="4">
        <v>1212.5</v>
      </c>
      <c r="M38" s="4">
        <v>37</v>
      </c>
      <c r="N38" s="3" t="s">
        <v>7</v>
      </c>
      <c r="O38" s="10"/>
      <c r="P38" s="10"/>
    </row>
    <row r="39" spans="1:16" s="1" customFormat="1" x14ac:dyDescent="0.25">
      <c r="A39" s="3" t="s">
        <v>9362</v>
      </c>
      <c r="B39" s="3" t="s">
        <v>9320</v>
      </c>
      <c r="C39" s="3" t="s">
        <v>5998</v>
      </c>
      <c r="D39" s="3" t="s">
        <v>6087</v>
      </c>
      <c r="E39" s="3" t="s">
        <v>6007</v>
      </c>
      <c r="F39" s="3" t="s">
        <v>6008</v>
      </c>
      <c r="G39" s="3" t="s">
        <v>6074</v>
      </c>
      <c r="H39" s="27">
        <f t="shared" si="0"/>
        <v>80.606702874552923</v>
      </c>
      <c r="I39" s="4">
        <v>754.9</v>
      </c>
      <c r="J39" s="4">
        <v>540</v>
      </c>
      <c r="K39" s="4">
        <v>214.9</v>
      </c>
      <c r="L39" s="4">
        <v>608.5</v>
      </c>
      <c r="M39" s="4">
        <v>17</v>
      </c>
      <c r="N39" s="3" t="s">
        <v>7</v>
      </c>
      <c r="O39" s="10"/>
      <c r="P39" s="10"/>
    </row>
    <row r="40" spans="1:16" s="1" customFormat="1" x14ac:dyDescent="0.25">
      <c r="A40" s="3" t="s">
        <v>9363</v>
      </c>
      <c r="B40" s="3" t="s">
        <v>9320</v>
      </c>
      <c r="C40" s="3" t="s">
        <v>5998</v>
      </c>
      <c r="D40" s="3" t="s">
        <v>213</v>
      </c>
      <c r="E40" s="3" t="s">
        <v>6007</v>
      </c>
      <c r="F40" s="3" t="s">
        <v>6008</v>
      </c>
      <c r="G40" s="3" t="s">
        <v>6088</v>
      </c>
      <c r="H40" s="27">
        <f t="shared" si="0"/>
        <v>100.71495181846441</v>
      </c>
      <c r="I40" s="4">
        <v>321.7</v>
      </c>
      <c r="J40" s="4">
        <v>302</v>
      </c>
      <c r="K40" s="4">
        <v>19.7</v>
      </c>
      <c r="L40" s="4">
        <v>324</v>
      </c>
      <c r="M40" s="4">
        <v>11</v>
      </c>
      <c r="N40" s="3" t="s">
        <v>7</v>
      </c>
      <c r="O40" s="10"/>
      <c r="P40" s="10"/>
    </row>
    <row r="41" spans="1:16" s="1" customFormat="1" x14ac:dyDescent="0.25">
      <c r="A41" s="17" t="s">
        <v>9364</v>
      </c>
      <c r="B41" s="17" t="s">
        <v>9330</v>
      </c>
      <c r="C41" s="17" t="s">
        <v>5998</v>
      </c>
      <c r="D41" s="17" t="s">
        <v>6089</v>
      </c>
      <c r="E41" s="17" t="s">
        <v>6027</v>
      </c>
      <c r="F41" s="17" t="s">
        <v>6028</v>
      </c>
      <c r="G41" s="17" t="s">
        <v>6090</v>
      </c>
      <c r="H41" s="28">
        <f t="shared" si="0"/>
        <v>94.332723948811704</v>
      </c>
      <c r="I41" s="18">
        <v>547</v>
      </c>
      <c r="J41" s="18">
        <v>547</v>
      </c>
      <c r="K41" s="18">
        <v>0</v>
      </c>
      <c r="L41" s="18">
        <v>516</v>
      </c>
      <c r="M41" s="18">
        <v>18</v>
      </c>
      <c r="N41" s="17" t="s">
        <v>7</v>
      </c>
      <c r="O41" s="10"/>
      <c r="P41" s="10"/>
    </row>
    <row r="42" spans="1:16" s="1" customFormat="1" x14ac:dyDescent="0.25">
      <c r="A42" s="29"/>
      <c r="B42" s="29"/>
      <c r="C42" s="29"/>
      <c r="D42" s="29"/>
      <c r="E42" s="29"/>
      <c r="F42" s="29"/>
      <c r="G42" s="13" t="s">
        <v>6152</v>
      </c>
      <c r="H42" s="25">
        <f>AVERAGE(H2:H41)</f>
        <v>92.646023723426083</v>
      </c>
      <c r="I42" s="30"/>
      <c r="J42" s="31"/>
      <c r="K42" s="31"/>
      <c r="L42" s="31"/>
      <c r="M42" s="31"/>
      <c r="N42" s="29"/>
      <c r="O42" s="10"/>
      <c r="P42" s="10"/>
    </row>
    <row r="43" spans="1:16" s="1" customFormat="1" x14ac:dyDescent="0.25">
      <c r="A43" s="29"/>
      <c r="B43" s="29"/>
      <c r="C43" s="29"/>
      <c r="D43" s="29"/>
      <c r="E43" s="29"/>
      <c r="F43" s="29"/>
      <c r="G43" s="13"/>
      <c r="H43" s="13"/>
      <c r="I43" s="30"/>
      <c r="J43" s="31"/>
      <c r="K43" s="31"/>
      <c r="L43" s="31"/>
      <c r="M43" s="31"/>
      <c r="N43" s="29"/>
      <c r="O43" s="10"/>
      <c r="P43" s="10"/>
    </row>
    <row r="44" spans="1:16" s="1" customFormat="1" x14ac:dyDescent="0.25">
      <c r="A44" s="29"/>
      <c r="B44" s="29"/>
      <c r="C44" s="29"/>
      <c r="D44" s="29"/>
      <c r="E44" s="29"/>
      <c r="F44" s="29"/>
      <c r="G44" s="13"/>
      <c r="H44" s="13"/>
      <c r="I44" s="30"/>
      <c r="J44" s="31"/>
      <c r="K44" s="31"/>
      <c r="L44" s="31"/>
      <c r="M44" s="31"/>
      <c r="N44" s="29"/>
      <c r="O44" s="10"/>
      <c r="P44" s="10"/>
    </row>
    <row r="45" spans="1:16" s="1" customFormat="1" x14ac:dyDescent="0.25">
      <c r="A45" s="29"/>
      <c r="B45" s="29"/>
      <c r="C45" s="29"/>
      <c r="D45" s="29"/>
      <c r="E45" s="29"/>
      <c r="F45" s="29"/>
      <c r="G45" s="13"/>
      <c r="H45" s="13"/>
      <c r="I45" s="30"/>
      <c r="J45" s="31"/>
      <c r="K45" s="31"/>
      <c r="L45" s="31"/>
      <c r="M45" s="31"/>
      <c r="N45" s="29"/>
      <c r="O45" s="10"/>
      <c r="P45" s="10"/>
    </row>
    <row r="46" spans="1:16" s="1" customFormat="1" x14ac:dyDescent="0.25">
      <c r="A46" s="29"/>
      <c r="B46" s="29"/>
      <c r="C46" s="29"/>
      <c r="D46" s="29"/>
      <c r="E46" s="29"/>
      <c r="F46" s="29"/>
      <c r="G46" s="13"/>
      <c r="H46" s="13"/>
      <c r="I46" s="30"/>
      <c r="J46" s="31"/>
      <c r="K46" s="31"/>
      <c r="L46" s="31"/>
      <c r="M46" s="31"/>
      <c r="N46" s="29"/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s="1" customFormat="1" x14ac:dyDescent="0.25">
      <c r="A53" s="29"/>
      <c r="B53" s="29"/>
      <c r="C53" s="29"/>
      <c r="D53" s="29"/>
      <c r="E53" s="29"/>
      <c r="F53" s="29"/>
      <c r="G53" s="13"/>
      <c r="H53" s="13"/>
      <c r="I53" s="30"/>
      <c r="J53" s="31"/>
      <c r="K53" s="31"/>
      <c r="L53" s="31"/>
      <c r="M53" s="31"/>
      <c r="N53" s="29"/>
      <c r="O53" s="10"/>
      <c r="P53" s="10"/>
    </row>
    <row r="54" spans="1:16" s="1" customFormat="1" x14ac:dyDescent="0.25">
      <c r="A54" s="29"/>
      <c r="B54" s="29"/>
      <c r="C54" s="29"/>
      <c r="D54" s="29"/>
      <c r="E54" s="29"/>
      <c r="F54" s="29"/>
      <c r="G54" s="13"/>
      <c r="H54" s="13"/>
      <c r="I54" s="30"/>
      <c r="J54" s="31"/>
      <c r="K54" s="31"/>
      <c r="L54" s="31"/>
      <c r="M54" s="31"/>
      <c r="N54" s="29"/>
      <c r="O54" s="10"/>
      <c r="P54" s="10"/>
    </row>
    <row r="55" spans="1:16" x14ac:dyDescent="0.25">
      <c r="A55" s="10"/>
      <c r="B55" s="10"/>
      <c r="C55" s="10"/>
      <c r="D55" s="10"/>
      <c r="E55" s="10"/>
      <c r="F55" s="29"/>
      <c r="G55" s="32"/>
      <c r="H55" s="32"/>
      <c r="I55" s="10"/>
      <c r="J55" s="10"/>
      <c r="K55" s="10"/>
      <c r="L55" s="10"/>
      <c r="M55" s="10"/>
      <c r="N55" s="10"/>
      <c r="O55" s="21"/>
      <c r="P55" s="21"/>
    </row>
    <row r="56" spans="1:16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30"/>
  <sheetViews>
    <sheetView workbookViewId="0">
      <selection activeCell="H14" sqref="H14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9365</v>
      </c>
      <c r="B2" s="3" t="s">
        <v>9366</v>
      </c>
      <c r="C2" s="3" t="s">
        <v>4363</v>
      </c>
      <c r="D2" s="3" t="s">
        <v>4364</v>
      </c>
      <c r="E2" s="3" t="s">
        <v>4365</v>
      </c>
      <c r="F2" s="3" t="s">
        <v>4366</v>
      </c>
      <c r="G2" s="3" t="s">
        <v>4367</v>
      </c>
      <c r="H2" s="27">
        <f>L2/I2*100</f>
        <v>95.658682634730539</v>
      </c>
      <c r="I2" s="4">
        <v>334</v>
      </c>
      <c r="J2" s="4">
        <v>240</v>
      </c>
      <c r="K2" s="4">
        <v>94</v>
      </c>
      <c r="L2" s="4">
        <v>319.5</v>
      </c>
      <c r="M2" s="4">
        <v>10</v>
      </c>
      <c r="N2" s="3" t="s">
        <v>6156</v>
      </c>
      <c r="O2" s="10"/>
    </row>
    <row r="3" spans="1:15" s="1" customFormat="1" x14ac:dyDescent="0.25">
      <c r="A3" s="3" t="s">
        <v>9367</v>
      </c>
      <c r="B3" s="3" t="s">
        <v>9366</v>
      </c>
      <c r="C3" s="3" t="s">
        <v>4363</v>
      </c>
      <c r="D3" s="3" t="s">
        <v>4368</v>
      </c>
      <c r="E3" s="3" t="s">
        <v>4365</v>
      </c>
      <c r="F3" s="3" t="s">
        <v>4366</v>
      </c>
      <c r="G3" s="3" t="s">
        <v>4369</v>
      </c>
      <c r="H3" s="27">
        <f t="shared" ref="H3:H17" si="0">L3/I3*100</f>
        <v>101.69082125603866</v>
      </c>
      <c r="I3" s="4">
        <v>207</v>
      </c>
      <c r="J3" s="4">
        <v>188</v>
      </c>
      <c r="K3" s="4">
        <v>19</v>
      </c>
      <c r="L3" s="4">
        <v>210.5</v>
      </c>
      <c r="M3" s="4">
        <v>8</v>
      </c>
      <c r="N3" s="3" t="s">
        <v>6156</v>
      </c>
      <c r="O3" s="10"/>
    </row>
    <row r="4" spans="1:15" s="1" customFormat="1" x14ac:dyDescent="0.25">
      <c r="A4" s="3" t="s">
        <v>9368</v>
      </c>
      <c r="B4" s="3" t="s">
        <v>9366</v>
      </c>
      <c r="C4" s="3" t="s">
        <v>4363</v>
      </c>
      <c r="D4" s="3" t="s">
        <v>4370</v>
      </c>
      <c r="E4" s="3" t="s">
        <v>4371</v>
      </c>
      <c r="F4" s="3" t="s">
        <v>4366</v>
      </c>
      <c r="G4" s="3" t="s">
        <v>4372</v>
      </c>
      <c r="H4" s="27">
        <f t="shared" si="0"/>
        <v>80</v>
      </c>
      <c r="I4" s="4">
        <v>280</v>
      </c>
      <c r="J4" s="4">
        <v>208</v>
      </c>
      <c r="K4" s="4">
        <v>72</v>
      </c>
      <c r="L4" s="4">
        <v>224</v>
      </c>
      <c r="M4" s="4">
        <v>9</v>
      </c>
      <c r="N4" s="3" t="s">
        <v>6156</v>
      </c>
      <c r="O4" s="10"/>
    </row>
    <row r="5" spans="1:15" s="1" customFormat="1" x14ac:dyDescent="0.25">
      <c r="A5" s="3" t="s">
        <v>9369</v>
      </c>
      <c r="B5" s="3" t="s">
        <v>9366</v>
      </c>
      <c r="C5" s="3" t="s">
        <v>4363</v>
      </c>
      <c r="D5" s="3" t="s">
        <v>4373</v>
      </c>
      <c r="E5" s="3" t="s">
        <v>4374</v>
      </c>
      <c r="F5" s="3" t="s">
        <v>4366</v>
      </c>
      <c r="G5" s="3" t="s">
        <v>4375</v>
      </c>
      <c r="H5" s="27">
        <f t="shared" si="0"/>
        <v>97.737556561085967</v>
      </c>
      <c r="I5" s="4">
        <v>442</v>
      </c>
      <c r="J5" s="4">
        <v>325</v>
      </c>
      <c r="K5" s="4">
        <v>117</v>
      </c>
      <c r="L5" s="4">
        <v>432</v>
      </c>
      <c r="M5" s="4">
        <v>14</v>
      </c>
      <c r="N5" s="3" t="s">
        <v>6156</v>
      </c>
      <c r="O5" s="10"/>
    </row>
    <row r="6" spans="1:15" s="1" customFormat="1" x14ac:dyDescent="0.25">
      <c r="A6" s="3" t="s">
        <v>9370</v>
      </c>
      <c r="B6" s="3" t="s">
        <v>9366</v>
      </c>
      <c r="C6" s="3" t="s">
        <v>4363</v>
      </c>
      <c r="D6" s="3" t="s">
        <v>4376</v>
      </c>
      <c r="E6" s="3" t="s">
        <v>4371</v>
      </c>
      <c r="F6" s="3" t="s">
        <v>4366</v>
      </c>
      <c r="G6" s="3" t="s">
        <v>4377</v>
      </c>
      <c r="H6" s="27">
        <f t="shared" si="0"/>
        <v>102.93103448275862</v>
      </c>
      <c r="I6" s="4">
        <v>290</v>
      </c>
      <c r="J6" s="4">
        <v>256</v>
      </c>
      <c r="K6" s="4">
        <v>34</v>
      </c>
      <c r="L6" s="4">
        <v>298.5</v>
      </c>
      <c r="M6" s="4">
        <v>11</v>
      </c>
      <c r="N6" s="3" t="s">
        <v>6156</v>
      </c>
      <c r="O6" s="10"/>
    </row>
    <row r="7" spans="1:15" s="1" customFormat="1" x14ac:dyDescent="0.25">
      <c r="A7" s="3" t="s">
        <v>9371</v>
      </c>
      <c r="B7" s="3" t="s">
        <v>9366</v>
      </c>
      <c r="C7" s="3" t="s">
        <v>4363</v>
      </c>
      <c r="D7" s="3" t="s">
        <v>4378</v>
      </c>
      <c r="E7" s="3" t="s">
        <v>4379</v>
      </c>
      <c r="F7" s="3" t="s">
        <v>4366</v>
      </c>
      <c r="G7" s="3" t="s">
        <v>4380</v>
      </c>
      <c r="H7" s="27">
        <f t="shared" si="0"/>
        <v>109.30616740088107</v>
      </c>
      <c r="I7" s="4">
        <v>363.2</v>
      </c>
      <c r="J7" s="4">
        <v>288</v>
      </c>
      <c r="K7" s="4">
        <v>75.2</v>
      </c>
      <c r="L7" s="4">
        <v>397</v>
      </c>
      <c r="M7" s="4">
        <v>12</v>
      </c>
      <c r="N7" s="3" t="s">
        <v>6156</v>
      </c>
      <c r="O7" s="10"/>
    </row>
    <row r="8" spans="1:15" s="1" customFormat="1" x14ac:dyDescent="0.25">
      <c r="A8" s="3" t="s">
        <v>9372</v>
      </c>
      <c r="B8" s="3" t="s">
        <v>9366</v>
      </c>
      <c r="C8" s="3" t="s">
        <v>4363</v>
      </c>
      <c r="D8" s="3" t="s">
        <v>4381</v>
      </c>
      <c r="E8" s="3" t="s">
        <v>4374</v>
      </c>
      <c r="F8" s="3" t="s">
        <v>4366</v>
      </c>
      <c r="G8" s="3" t="s">
        <v>4382</v>
      </c>
      <c r="H8" s="27">
        <f t="shared" si="0"/>
        <v>85.917854149203691</v>
      </c>
      <c r="I8" s="4">
        <v>357.9</v>
      </c>
      <c r="J8" s="4">
        <v>282</v>
      </c>
      <c r="K8" s="4">
        <v>75.900000000000006</v>
      </c>
      <c r="L8" s="4">
        <v>307.5</v>
      </c>
      <c r="M8" s="4">
        <v>12</v>
      </c>
      <c r="N8" s="3" t="s">
        <v>6156</v>
      </c>
      <c r="O8" s="10"/>
    </row>
    <row r="9" spans="1:15" s="1" customFormat="1" x14ac:dyDescent="0.25">
      <c r="A9" s="3" t="s">
        <v>9373</v>
      </c>
      <c r="B9" s="3" t="s">
        <v>9366</v>
      </c>
      <c r="C9" s="3" t="s">
        <v>4363</v>
      </c>
      <c r="D9" s="3" t="s">
        <v>4383</v>
      </c>
      <c r="E9" s="3" t="s">
        <v>4365</v>
      </c>
      <c r="F9" s="3" t="s">
        <v>4366</v>
      </c>
      <c r="G9" s="3" t="s">
        <v>4384</v>
      </c>
      <c r="H9" s="27">
        <f t="shared" si="0"/>
        <v>97.523584905660371</v>
      </c>
      <c r="I9" s="4">
        <v>424</v>
      </c>
      <c r="J9" s="4">
        <v>316</v>
      </c>
      <c r="K9" s="4">
        <v>108</v>
      </c>
      <c r="L9" s="4">
        <v>413.5</v>
      </c>
      <c r="M9" s="4">
        <v>13</v>
      </c>
      <c r="N9" s="3" t="s">
        <v>6156</v>
      </c>
      <c r="O9" s="10"/>
    </row>
    <row r="10" spans="1:15" s="1" customFormat="1" x14ac:dyDescent="0.25">
      <c r="A10" s="3" t="s">
        <v>9374</v>
      </c>
      <c r="B10" s="3" t="s">
        <v>9366</v>
      </c>
      <c r="C10" s="3" t="s">
        <v>4363</v>
      </c>
      <c r="D10" s="3" t="s">
        <v>1332</v>
      </c>
      <c r="E10" s="3" t="s">
        <v>1180</v>
      </c>
      <c r="F10" s="3" t="s">
        <v>4366</v>
      </c>
      <c r="G10" s="3" t="s">
        <v>9375</v>
      </c>
      <c r="H10" s="27">
        <f t="shared" si="0"/>
        <v>86.707566462167691</v>
      </c>
      <c r="I10" s="4">
        <v>489</v>
      </c>
      <c r="J10" s="4">
        <v>416</v>
      </c>
      <c r="K10" s="4">
        <v>73</v>
      </c>
      <c r="L10" s="4">
        <v>424</v>
      </c>
      <c r="M10" s="4">
        <v>18</v>
      </c>
      <c r="N10" s="3" t="s">
        <v>6156</v>
      </c>
      <c r="O10" s="10"/>
    </row>
    <row r="11" spans="1:15" s="1" customFormat="1" x14ac:dyDescent="0.25">
      <c r="A11" s="3" t="s">
        <v>9376</v>
      </c>
      <c r="B11" s="3" t="s">
        <v>9366</v>
      </c>
      <c r="C11" s="3" t="s">
        <v>4363</v>
      </c>
      <c r="D11" s="3" t="s">
        <v>4385</v>
      </c>
      <c r="E11" s="3" t="s">
        <v>4374</v>
      </c>
      <c r="F11" s="3" t="s">
        <v>4366</v>
      </c>
      <c r="G11" s="3" t="s">
        <v>4386</v>
      </c>
      <c r="H11" s="27">
        <f t="shared" si="0"/>
        <v>99.036799209681405</v>
      </c>
      <c r="I11" s="4">
        <v>404.9</v>
      </c>
      <c r="J11" s="4">
        <v>282</v>
      </c>
      <c r="K11" s="4">
        <v>122.9</v>
      </c>
      <c r="L11" s="4">
        <v>401</v>
      </c>
      <c r="M11" s="4">
        <v>12</v>
      </c>
      <c r="N11" s="3" t="s">
        <v>6156</v>
      </c>
      <c r="O11" s="10"/>
    </row>
    <row r="12" spans="1:15" s="1" customFormat="1" x14ac:dyDescent="0.25">
      <c r="A12" s="3" t="s">
        <v>9377</v>
      </c>
      <c r="B12" s="3" t="s">
        <v>9366</v>
      </c>
      <c r="C12" s="3" t="s">
        <v>4363</v>
      </c>
      <c r="D12" s="3" t="s">
        <v>4387</v>
      </c>
      <c r="E12" s="3" t="s">
        <v>4371</v>
      </c>
      <c r="F12" s="3" t="s">
        <v>4366</v>
      </c>
      <c r="G12" s="3" t="s">
        <v>4388</v>
      </c>
      <c r="H12" s="27">
        <f t="shared" si="0"/>
        <v>107.88043478260869</v>
      </c>
      <c r="I12" s="4">
        <v>184</v>
      </c>
      <c r="J12" s="4">
        <v>168</v>
      </c>
      <c r="K12" s="4">
        <v>16</v>
      </c>
      <c r="L12" s="4">
        <v>198.5</v>
      </c>
      <c r="M12" s="4">
        <v>7</v>
      </c>
      <c r="N12" s="3" t="s">
        <v>6156</v>
      </c>
      <c r="O12" s="10"/>
    </row>
    <row r="13" spans="1:15" s="1" customFormat="1" x14ac:dyDescent="0.25">
      <c r="A13" s="3" t="s">
        <v>9378</v>
      </c>
      <c r="B13" s="3" t="s">
        <v>9366</v>
      </c>
      <c r="C13" s="3" t="s">
        <v>4363</v>
      </c>
      <c r="D13" s="3" t="s">
        <v>4389</v>
      </c>
      <c r="E13" s="3" t="s">
        <v>4365</v>
      </c>
      <c r="F13" s="3" t="s">
        <v>4366</v>
      </c>
      <c r="G13" s="3" t="s">
        <v>9379</v>
      </c>
      <c r="H13" s="27">
        <f t="shared" si="0"/>
        <v>95.692588596564022</v>
      </c>
      <c r="I13" s="4">
        <v>1204.9000000000001</v>
      </c>
      <c r="J13" s="4">
        <v>920</v>
      </c>
      <c r="K13" s="4">
        <v>284.89999999999998</v>
      </c>
      <c r="L13" s="4">
        <v>1153</v>
      </c>
      <c r="M13" s="4">
        <v>29</v>
      </c>
      <c r="N13" s="3" t="s">
        <v>6156</v>
      </c>
      <c r="O13" s="10"/>
    </row>
    <row r="14" spans="1:15" s="1" customFormat="1" x14ac:dyDescent="0.25">
      <c r="A14" s="3" t="s">
        <v>9380</v>
      </c>
      <c r="B14" s="3" t="s">
        <v>9366</v>
      </c>
      <c r="C14" s="3" t="s">
        <v>4363</v>
      </c>
      <c r="D14" s="3" t="s">
        <v>4390</v>
      </c>
      <c r="E14" s="3" t="s">
        <v>4371</v>
      </c>
      <c r="F14" s="3" t="s">
        <v>4366</v>
      </c>
      <c r="G14" s="3" t="s">
        <v>9381</v>
      </c>
      <c r="H14" s="27">
        <f t="shared" si="0"/>
        <v>87.295549638645866</v>
      </c>
      <c r="I14" s="4">
        <v>1577.4</v>
      </c>
      <c r="J14" s="4">
        <v>1156</v>
      </c>
      <c r="K14" s="4">
        <v>421.4</v>
      </c>
      <c r="L14" s="4">
        <v>1377</v>
      </c>
      <c r="M14" s="4">
        <v>36</v>
      </c>
      <c r="N14" s="3" t="s">
        <v>6156</v>
      </c>
      <c r="O14" s="10"/>
    </row>
    <row r="15" spans="1:15" s="1" customFormat="1" x14ac:dyDescent="0.25">
      <c r="A15" s="3" t="s">
        <v>9382</v>
      </c>
      <c r="B15" s="3" t="s">
        <v>9366</v>
      </c>
      <c r="C15" s="3" t="s">
        <v>4363</v>
      </c>
      <c r="D15" s="3" t="s">
        <v>4392</v>
      </c>
      <c r="E15" s="3" t="s">
        <v>1180</v>
      </c>
      <c r="F15" s="3" t="s">
        <v>4366</v>
      </c>
      <c r="G15" s="3" t="s">
        <v>4393</v>
      </c>
      <c r="H15" s="27">
        <f t="shared" si="0"/>
        <v>100.30895983522142</v>
      </c>
      <c r="I15" s="4">
        <v>1456.5</v>
      </c>
      <c r="J15" s="4">
        <v>1316.8</v>
      </c>
      <c r="K15" s="4">
        <v>139.69999999999999</v>
      </c>
      <c r="L15" s="4">
        <v>1461</v>
      </c>
      <c r="M15" s="4">
        <v>40.699999809265137</v>
      </c>
      <c r="N15" s="3" t="s">
        <v>6156</v>
      </c>
      <c r="O15" s="10"/>
    </row>
    <row r="16" spans="1:15" s="1" customFormat="1" x14ac:dyDescent="0.25">
      <c r="A16" s="3" t="s">
        <v>9383</v>
      </c>
      <c r="B16" s="3" t="s">
        <v>9366</v>
      </c>
      <c r="C16" s="3" t="s">
        <v>4363</v>
      </c>
      <c r="D16" s="3" t="s">
        <v>4394</v>
      </c>
      <c r="E16" s="3" t="s">
        <v>4374</v>
      </c>
      <c r="F16" s="3" t="s">
        <v>4366</v>
      </c>
      <c r="G16" s="3" t="s">
        <v>4395</v>
      </c>
      <c r="H16" s="27">
        <f t="shared" si="0"/>
        <v>97.462191391270622</v>
      </c>
      <c r="I16" s="4">
        <v>2320.9</v>
      </c>
      <c r="J16" s="4">
        <v>1778.2</v>
      </c>
      <c r="K16" s="4">
        <v>542.70000000000005</v>
      </c>
      <c r="L16" s="4">
        <v>2262</v>
      </c>
      <c r="M16" s="4">
        <v>55.200000762939453</v>
      </c>
      <c r="N16" s="3" t="s">
        <v>6156</v>
      </c>
      <c r="O16" s="10"/>
    </row>
    <row r="17" spans="1:15" s="1" customFormat="1" x14ac:dyDescent="0.25">
      <c r="A17" s="17" t="s">
        <v>9384</v>
      </c>
      <c r="B17" s="17" t="s">
        <v>9366</v>
      </c>
      <c r="C17" s="17" t="s">
        <v>4363</v>
      </c>
      <c r="D17" s="17" t="s">
        <v>4396</v>
      </c>
      <c r="E17" s="17" t="s">
        <v>4371</v>
      </c>
      <c r="F17" s="17" t="s">
        <v>4366</v>
      </c>
      <c r="G17" s="17" t="s">
        <v>4391</v>
      </c>
      <c r="H17" s="28">
        <f t="shared" si="0"/>
        <v>98.05825242718447</v>
      </c>
      <c r="I17" s="18">
        <v>412</v>
      </c>
      <c r="J17" s="18">
        <v>412</v>
      </c>
      <c r="K17" s="18">
        <v>0</v>
      </c>
      <c r="L17" s="18">
        <v>404</v>
      </c>
      <c r="M17" s="18">
        <v>15</v>
      </c>
      <c r="N17" s="17" t="s">
        <v>6156</v>
      </c>
      <c r="O17" s="10"/>
    </row>
    <row r="18" spans="1:15" s="1" customFormat="1" x14ac:dyDescent="0.25">
      <c r="A18" s="29"/>
      <c r="B18" s="29"/>
      <c r="C18" s="29"/>
      <c r="D18" s="29"/>
      <c r="E18" s="29"/>
      <c r="F18" s="29"/>
      <c r="G18" s="13" t="s">
        <v>6152</v>
      </c>
      <c r="H18" s="25">
        <f>AVERAGE(H2:H17)</f>
        <v>96.450502733356458</v>
      </c>
      <c r="I18" s="30"/>
      <c r="J18" s="31"/>
      <c r="K18" s="31"/>
      <c r="L18" s="31"/>
      <c r="M18" s="31"/>
      <c r="N18" s="29"/>
      <c r="O18" s="10"/>
    </row>
    <row r="19" spans="1:15" s="1" customFormat="1" x14ac:dyDescent="0.25">
      <c r="A19" s="29"/>
      <c r="B19" s="29"/>
      <c r="C19" s="29"/>
      <c r="D19" s="29"/>
      <c r="E19" s="29"/>
      <c r="F19" s="29"/>
      <c r="G19" s="13"/>
      <c r="H19" s="13"/>
      <c r="I19" s="30"/>
      <c r="J19" s="31"/>
      <c r="K19" s="31"/>
      <c r="L19" s="31"/>
      <c r="M19" s="31"/>
      <c r="N19" s="29"/>
      <c r="O19" s="10"/>
    </row>
    <row r="20" spans="1:15" s="1" customFormat="1" x14ac:dyDescent="0.25">
      <c r="A20" s="29"/>
      <c r="B20" s="29"/>
      <c r="C20" s="29"/>
      <c r="D20" s="29"/>
      <c r="E20" s="29"/>
      <c r="F20" s="29"/>
      <c r="G20" s="13"/>
      <c r="H20" s="13"/>
      <c r="I20" s="30"/>
      <c r="J20" s="31"/>
      <c r="K20" s="31"/>
      <c r="L20" s="31"/>
      <c r="M20" s="31"/>
      <c r="N20" s="29"/>
      <c r="O20" s="10"/>
    </row>
    <row r="21" spans="1:15" s="1" customFormat="1" x14ac:dyDescent="0.25">
      <c r="A21" s="29"/>
      <c r="B21" s="29"/>
      <c r="C21" s="29"/>
      <c r="D21" s="29"/>
      <c r="E21" s="29"/>
      <c r="F21" s="29"/>
      <c r="G21" s="13"/>
      <c r="H21" s="13"/>
      <c r="I21" s="30"/>
      <c r="J21" s="31"/>
      <c r="K21" s="31"/>
      <c r="L21" s="31"/>
      <c r="M21" s="31"/>
      <c r="N21" s="29"/>
      <c r="O21" s="10"/>
    </row>
    <row r="22" spans="1:15" s="1" customFormat="1" x14ac:dyDescent="0.25">
      <c r="A22" s="29"/>
      <c r="B22" s="29"/>
      <c r="C22" s="29"/>
      <c r="D22" s="29"/>
      <c r="E22" s="29"/>
      <c r="F22" s="29"/>
      <c r="G22" s="13"/>
      <c r="H22" s="13"/>
      <c r="I22" s="30"/>
      <c r="J22" s="31"/>
      <c r="K22" s="31"/>
      <c r="L22" s="31"/>
      <c r="M22" s="31"/>
      <c r="N22" s="29"/>
      <c r="O22" s="10"/>
    </row>
    <row r="23" spans="1:15" s="1" customFormat="1" x14ac:dyDescent="0.25">
      <c r="A23" s="29"/>
      <c r="B23" s="29"/>
      <c r="C23" s="29"/>
      <c r="D23" s="29"/>
      <c r="E23" s="29"/>
      <c r="F23" s="29"/>
      <c r="G23" s="13"/>
      <c r="H23" s="13"/>
      <c r="I23" s="30"/>
      <c r="J23" s="31"/>
      <c r="K23" s="31"/>
      <c r="L23" s="31"/>
      <c r="M23" s="31"/>
      <c r="N23" s="29"/>
      <c r="O23" s="10"/>
    </row>
    <row r="24" spans="1:15" s="1" customFormat="1" x14ac:dyDescent="0.25">
      <c r="A24" s="29"/>
      <c r="B24" s="29"/>
      <c r="C24" s="29"/>
      <c r="D24" s="29"/>
      <c r="E24" s="29"/>
      <c r="F24" s="29"/>
      <c r="G24" s="13"/>
      <c r="H24" s="13"/>
      <c r="I24" s="30"/>
      <c r="J24" s="31"/>
      <c r="K24" s="31"/>
      <c r="L24" s="31"/>
      <c r="M24" s="31"/>
      <c r="N24" s="29"/>
      <c r="O24" s="10"/>
    </row>
    <row r="25" spans="1:15" s="1" customFormat="1" x14ac:dyDescent="0.25">
      <c r="A25" s="29"/>
      <c r="B25" s="29"/>
      <c r="C25" s="29"/>
      <c r="D25" s="29"/>
      <c r="E25" s="29"/>
      <c r="F25" s="29"/>
      <c r="G25" s="13"/>
      <c r="H25" s="13"/>
      <c r="I25" s="30"/>
      <c r="J25" s="31"/>
      <c r="K25" s="31"/>
      <c r="L25" s="31"/>
      <c r="M25" s="31"/>
      <c r="N25" s="29"/>
      <c r="O25" s="10"/>
    </row>
    <row r="26" spans="1:15" s="1" customFormat="1" x14ac:dyDescent="0.25">
      <c r="A26" s="29"/>
      <c r="B26" s="29"/>
      <c r="C26" s="29"/>
      <c r="D26" s="29"/>
      <c r="E26" s="29"/>
      <c r="F26" s="29"/>
      <c r="G26" s="13"/>
      <c r="H26" s="13"/>
      <c r="I26" s="30"/>
      <c r="J26" s="31"/>
      <c r="K26" s="31"/>
      <c r="L26" s="31"/>
      <c r="M26" s="31"/>
      <c r="N26" s="29"/>
      <c r="O26" s="10"/>
    </row>
    <row r="27" spans="1:15" s="1" customFormat="1" x14ac:dyDescent="0.25">
      <c r="A27" s="29"/>
      <c r="B27" s="29"/>
      <c r="C27" s="29"/>
      <c r="D27" s="29"/>
      <c r="E27" s="29"/>
      <c r="F27" s="29"/>
      <c r="G27" s="13"/>
      <c r="H27" s="13"/>
      <c r="I27" s="30"/>
      <c r="J27" s="31"/>
      <c r="K27" s="31"/>
      <c r="L27" s="31"/>
      <c r="M27" s="31"/>
      <c r="N27" s="29"/>
      <c r="O27" s="10"/>
    </row>
    <row r="28" spans="1:15" x14ac:dyDescent="0.25">
      <c r="A28" s="10"/>
      <c r="B28" s="10"/>
      <c r="C28" s="10"/>
      <c r="D28" s="10"/>
      <c r="E28" s="10"/>
      <c r="F28" s="29"/>
      <c r="G28" s="32"/>
      <c r="H28" s="32"/>
      <c r="I28" s="10"/>
      <c r="J28" s="10"/>
      <c r="K28" s="10"/>
      <c r="L28" s="10"/>
      <c r="M28" s="10"/>
      <c r="N28" s="10"/>
      <c r="O28" s="21"/>
    </row>
    <row r="29" spans="1:1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41"/>
  <sheetViews>
    <sheetView workbookViewId="0">
      <selection activeCell="H16" sqref="H16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9385</v>
      </c>
      <c r="B2" s="3" t="s">
        <v>9386</v>
      </c>
      <c r="C2" s="3" t="s">
        <v>6091</v>
      </c>
      <c r="D2" s="3" t="s">
        <v>6092</v>
      </c>
      <c r="E2" s="3" t="s">
        <v>6093</v>
      </c>
      <c r="F2" s="3" t="s">
        <v>6094</v>
      </c>
      <c r="G2" s="3" t="s">
        <v>6095</v>
      </c>
      <c r="H2" s="27">
        <f>L2/I2*100</f>
        <v>101.51293313811615</v>
      </c>
      <c r="I2" s="4">
        <v>409.8</v>
      </c>
      <c r="J2" s="4">
        <v>301.5</v>
      </c>
      <c r="K2" s="4">
        <v>108.3</v>
      </c>
      <c r="L2" s="4">
        <v>416</v>
      </c>
      <c r="M2" s="4">
        <v>13</v>
      </c>
      <c r="N2" s="3" t="s">
        <v>6260</v>
      </c>
      <c r="O2" s="10"/>
    </row>
    <row r="3" spans="1:15" s="1" customFormat="1" x14ac:dyDescent="0.25">
      <c r="A3" s="3" t="s">
        <v>9387</v>
      </c>
      <c r="B3" s="3" t="s">
        <v>9388</v>
      </c>
      <c r="C3" s="3" t="s">
        <v>6091</v>
      </c>
      <c r="D3" s="3" t="s">
        <v>6096</v>
      </c>
      <c r="E3" s="3" t="s">
        <v>1197</v>
      </c>
      <c r="F3" s="3" t="s">
        <v>6097</v>
      </c>
      <c r="G3" s="3" t="s">
        <v>3201</v>
      </c>
      <c r="H3" s="27">
        <f t="shared" ref="H3:H22" si="0">L3/I3*100</f>
        <v>114.11271541686074</v>
      </c>
      <c r="I3" s="4">
        <v>214.7</v>
      </c>
      <c r="J3" s="4">
        <v>184</v>
      </c>
      <c r="K3" s="4">
        <v>30.7</v>
      </c>
      <c r="L3" s="4">
        <v>245</v>
      </c>
      <c r="M3" s="4">
        <v>8</v>
      </c>
      <c r="N3" s="3" t="s">
        <v>6328</v>
      </c>
      <c r="O3" s="10"/>
    </row>
    <row r="4" spans="1:15" s="1" customFormat="1" x14ac:dyDescent="0.25">
      <c r="A4" s="3" t="s">
        <v>9389</v>
      </c>
      <c r="B4" s="3" t="s">
        <v>9386</v>
      </c>
      <c r="C4" s="3" t="s">
        <v>6091</v>
      </c>
      <c r="D4" s="3" t="s">
        <v>6098</v>
      </c>
      <c r="E4" s="3" t="s">
        <v>6093</v>
      </c>
      <c r="F4" s="3" t="s">
        <v>6094</v>
      </c>
      <c r="G4" s="3" t="s">
        <v>6099</v>
      </c>
      <c r="H4" s="27">
        <f t="shared" si="0"/>
        <v>102.15605749486652</v>
      </c>
      <c r="I4" s="4">
        <v>194.8</v>
      </c>
      <c r="J4" s="4">
        <v>162</v>
      </c>
      <c r="K4" s="4">
        <v>32.799999999999997</v>
      </c>
      <c r="L4" s="4">
        <v>199</v>
      </c>
      <c r="M4" s="4">
        <v>7</v>
      </c>
      <c r="N4" s="3" t="s">
        <v>6260</v>
      </c>
      <c r="O4" s="10"/>
    </row>
    <row r="5" spans="1:15" s="1" customFormat="1" x14ac:dyDescent="0.25">
      <c r="A5" s="3" t="s">
        <v>9390</v>
      </c>
      <c r="B5" s="3" t="s">
        <v>9391</v>
      </c>
      <c r="C5" s="3" t="s">
        <v>6091</v>
      </c>
      <c r="D5" s="3" t="s">
        <v>6100</v>
      </c>
      <c r="E5" s="3" t="s">
        <v>6101</v>
      </c>
      <c r="F5" s="3" t="s">
        <v>6102</v>
      </c>
      <c r="G5" s="3" t="s">
        <v>6103</v>
      </c>
      <c r="H5" s="27">
        <f t="shared" si="0"/>
        <v>98.949919224555742</v>
      </c>
      <c r="I5" s="4">
        <v>495.2</v>
      </c>
      <c r="J5" s="4">
        <v>396</v>
      </c>
      <c r="K5" s="4">
        <v>99.2</v>
      </c>
      <c r="L5" s="4">
        <v>490</v>
      </c>
      <c r="M5" s="4">
        <v>17</v>
      </c>
      <c r="N5" s="3" t="s">
        <v>6328</v>
      </c>
      <c r="O5" s="10"/>
    </row>
    <row r="6" spans="1:15" s="1" customFormat="1" x14ac:dyDescent="0.25">
      <c r="A6" s="3" t="s">
        <v>9392</v>
      </c>
      <c r="B6" s="3" t="s">
        <v>9386</v>
      </c>
      <c r="C6" s="3" t="s">
        <v>6091</v>
      </c>
      <c r="D6" s="3" t="s">
        <v>6104</v>
      </c>
      <c r="E6" s="3" t="s">
        <v>6093</v>
      </c>
      <c r="F6" s="3" t="s">
        <v>6094</v>
      </c>
      <c r="G6" s="3" t="s">
        <v>6105</v>
      </c>
      <c r="H6" s="27">
        <f t="shared" si="0"/>
        <v>97.079715864246253</v>
      </c>
      <c r="I6" s="4">
        <v>126.7</v>
      </c>
      <c r="J6" s="4">
        <v>94</v>
      </c>
      <c r="K6" s="4">
        <v>32.700000000000003</v>
      </c>
      <c r="L6" s="4">
        <v>123</v>
      </c>
      <c r="M6" s="4">
        <v>4</v>
      </c>
      <c r="N6" s="3" t="s">
        <v>6260</v>
      </c>
      <c r="O6" s="10"/>
    </row>
    <row r="7" spans="1:15" s="1" customFormat="1" x14ac:dyDescent="0.25">
      <c r="A7" s="3" t="s">
        <v>9393</v>
      </c>
      <c r="B7" s="3" t="s">
        <v>9394</v>
      </c>
      <c r="C7" s="3" t="s">
        <v>6091</v>
      </c>
      <c r="D7" s="3" t="s">
        <v>6106</v>
      </c>
      <c r="E7" s="3" t="s">
        <v>6101</v>
      </c>
      <c r="F7" s="3" t="s">
        <v>6107</v>
      </c>
      <c r="G7" s="3" t="s">
        <v>349</v>
      </c>
      <c r="H7" s="27">
        <f t="shared" si="0"/>
        <v>95.752212389380531</v>
      </c>
      <c r="I7" s="4">
        <v>282.5</v>
      </c>
      <c r="J7" s="4">
        <v>241.6</v>
      </c>
      <c r="K7" s="4">
        <v>40.9</v>
      </c>
      <c r="L7" s="4">
        <v>270.5</v>
      </c>
      <c r="M7" s="4">
        <v>10</v>
      </c>
      <c r="N7" s="3" t="s">
        <v>6328</v>
      </c>
      <c r="O7" s="10"/>
    </row>
    <row r="8" spans="1:15" s="1" customFormat="1" x14ac:dyDescent="0.25">
      <c r="A8" s="3" t="s">
        <v>9395</v>
      </c>
      <c r="B8" s="3" t="s">
        <v>9396</v>
      </c>
      <c r="C8" s="3" t="s">
        <v>6091</v>
      </c>
      <c r="D8" s="3" t="s">
        <v>6108</v>
      </c>
      <c r="E8" s="3" t="s">
        <v>6109</v>
      </c>
      <c r="F8" s="3" t="s">
        <v>6110</v>
      </c>
      <c r="G8" s="3" t="s">
        <v>6111</v>
      </c>
      <c r="H8" s="27">
        <f t="shared" si="0"/>
        <v>96.65300546448087</v>
      </c>
      <c r="I8" s="4">
        <v>146.4</v>
      </c>
      <c r="J8" s="4">
        <v>120</v>
      </c>
      <c r="K8" s="4">
        <v>26.4</v>
      </c>
      <c r="L8" s="4">
        <v>141.5</v>
      </c>
      <c r="M8" s="4">
        <v>5</v>
      </c>
      <c r="N8" s="3" t="s">
        <v>6260</v>
      </c>
      <c r="O8" s="10"/>
    </row>
    <row r="9" spans="1:15" s="1" customFormat="1" x14ac:dyDescent="0.25">
      <c r="A9" s="3" t="s">
        <v>9397</v>
      </c>
      <c r="B9" s="3" t="s">
        <v>9398</v>
      </c>
      <c r="C9" s="3" t="s">
        <v>6091</v>
      </c>
      <c r="D9" s="3" t="s">
        <v>6112</v>
      </c>
      <c r="E9" s="3" t="s">
        <v>6113</v>
      </c>
      <c r="F9" s="3" t="s">
        <v>6114</v>
      </c>
      <c r="G9" s="3" t="s">
        <v>6115</v>
      </c>
      <c r="H9" s="27">
        <f t="shared" si="0"/>
        <v>99.774520856820743</v>
      </c>
      <c r="I9" s="4">
        <v>266.10000000000002</v>
      </c>
      <c r="J9" s="4">
        <v>220</v>
      </c>
      <c r="K9" s="4">
        <v>46.1</v>
      </c>
      <c r="L9" s="4">
        <v>265.5</v>
      </c>
      <c r="M9" s="4">
        <v>10</v>
      </c>
      <c r="N9" s="3" t="s">
        <v>6328</v>
      </c>
      <c r="O9" s="10"/>
    </row>
    <row r="10" spans="1:15" s="1" customFormat="1" x14ac:dyDescent="0.25">
      <c r="A10" s="3" t="s">
        <v>9399</v>
      </c>
      <c r="B10" s="3" t="s">
        <v>9396</v>
      </c>
      <c r="C10" s="3" t="s">
        <v>6091</v>
      </c>
      <c r="D10" s="3" t="s">
        <v>6116</v>
      </c>
      <c r="E10" s="3" t="s">
        <v>6109</v>
      </c>
      <c r="F10" s="3" t="s">
        <v>6110</v>
      </c>
      <c r="G10" s="3" t="s">
        <v>6117</v>
      </c>
      <c r="H10" s="27">
        <f t="shared" si="0"/>
        <v>99.836674090571648</v>
      </c>
      <c r="I10" s="4">
        <v>673.5</v>
      </c>
      <c r="J10" s="4">
        <v>530</v>
      </c>
      <c r="K10" s="4">
        <v>143.5</v>
      </c>
      <c r="L10" s="4">
        <v>672.4</v>
      </c>
      <c r="M10" s="4">
        <v>23</v>
      </c>
      <c r="N10" s="3" t="s">
        <v>6260</v>
      </c>
      <c r="O10" s="10"/>
    </row>
    <row r="11" spans="1:15" s="1" customFormat="1" x14ac:dyDescent="0.25">
      <c r="A11" s="3" t="s">
        <v>9400</v>
      </c>
      <c r="B11" s="3" t="s">
        <v>9398</v>
      </c>
      <c r="C11" s="3" t="s">
        <v>6091</v>
      </c>
      <c r="D11" s="3" t="s">
        <v>6118</v>
      </c>
      <c r="E11" s="3" t="s">
        <v>6113</v>
      </c>
      <c r="F11" s="3" t="s">
        <v>6119</v>
      </c>
      <c r="G11" s="3" t="s">
        <v>6120</v>
      </c>
      <c r="H11" s="27">
        <f t="shared" si="0"/>
        <v>96.647459402828702</v>
      </c>
      <c r="I11" s="4">
        <v>190.9</v>
      </c>
      <c r="J11" s="4">
        <v>165.5</v>
      </c>
      <c r="K11" s="4">
        <v>25.4</v>
      </c>
      <c r="L11" s="4">
        <v>184.5</v>
      </c>
      <c r="M11" s="4">
        <v>7</v>
      </c>
      <c r="N11" s="3" t="s">
        <v>6328</v>
      </c>
      <c r="O11" s="10"/>
    </row>
    <row r="12" spans="1:15" s="1" customFormat="1" x14ac:dyDescent="0.25">
      <c r="A12" s="3" t="s">
        <v>9401</v>
      </c>
      <c r="B12" s="3" t="s">
        <v>9396</v>
      </c>
      <c r="C12" s="3" t="s">
        <v>6091</v>
      </c>
      <c r="D12" s="3" t="s">
        <v>6121</v>
      </c>
      <c r="E12" s="3" t="s">
        <v>6109</v>
      </c>
      <c r="F12" s="3" t="s">
        <v>6110</v>
      </c>
      <c r="G12" s="3" t="s">
        <v>6122</v>
      </c>
      <c r="H12" s="27">
        <f t="shared" si="0"/>
        <v>105.15873015873017</v>
      </c>
      <c r="I12" s="4">
        <v>151.19999999999999</v>
      </c>
      <c r="J12" s="4">
        <v>120</v>
      </c>
      <c r="K12" s="4">
        <v>31.2</v>
      </c>
      <c r="L12" s="4">
        <v>159</v>
      </c>
      <c r="M12" s="4">
        <v>5</v>
      </c>
      <c r="N12" s="3" t="s">
        <v>6260</v>
      </c>
      <c r="O12" s="10"/>
    </row>
    <row r="13" spans="1:15" s="1" customFormat="1" x14ac:dyDescent="0.25">
      <c r="A13" s="3" t="s">
        <v>9402</v>
      </c>
      <c r="B13" s="3" t="s">
        <v>9403</v>
      </c>
      <c r="C13" s="3" t="s">
        <v>6091</v>
      </c>
      <c r="D13" s="3" t="s">
        <v>6123</v>
      </c>
      <c r="E13" s="3" t="s">
        <v>6124</v>
      </c>
      <c r="F13" s="3" t="s">
        <v>6125</v>
      </c>
      <c r="G13" s="3" t="s">
        <v>6126</v>
      </c>
      <c r="H13" s="27">
        <f t="shared" si="0"/>
        <v>81.04651162790698</v>
      </c>
      <c r="I13" s="4">
        <v>172</v>
      </c>
      <c r="J13" s="4">
        <v>150.69999999999999</v>
      </c>
      <c r="K13" s="4">
        <v>21.3</v>
      </c>
      <c r="L13" s="4">
        <v>139.4</v>
      </c>
      <c r="M13" s="4">
        <v>5</v>
      </c>
      <c r="N13" s="3" t="s">
        <v>6260</v>
      </c>
      <c r="O13" s="10"/>
    </row>
    <row r="14" spans="1:15" s="1" customFormat="1" x14ac:dyDescent="0.25">
      <c r="A14" s="3" t="s">
        <v>9404</v>
      </c>
      <c r="B14" s="3" t="s">
        <v>9396</v>
      </c>
      <c r="C14" s="3" t="s">
        <v>6091</v>
      </c>
      <c r="D14" s="3" t="s">
        <v>6127</v>
      </c>
      <c r="E14" s="3" t="s">
        <v>6109</v>
      </c>
      <c r="F14" s="3" t="s">
        <v>6110</v>
      </c>
      <c r="G14" s="3" t="s">
        <v>6128</v>
      </c>
      <c r="H14" s="27">
        <f t="shared" si="0"/>
        <v>97.886540600667416</v>
      </c>
      <c r="I14" s="4">
        <v>269.7</v>
      </c>
      <c r="J14" s="4">
        <v>230</v>
      </c>
      <c r="K14" s="4">
        <v>39.700000000000003</v>
      </c>
      <c r="L14" s="4">
        <v>264</v>
      </c>
      <c r="M14" s="4">
        <v>10</v>
      </c>
      <c r="N14" s="3" t="s">
        <v>6260</v>
      </c>
      <c r="O14" s="10"/>
    </row>
    <row r="15" spans="1:15" s="1" customFormat="1" x14ac:dyDescent="0.25">
      <c r="A15" s="3" t="s">
        <v>9405</v>
      </c>
      <c r="B15" s="3" t="s">
        <v>9391</v>
      </c>
      <c r="C15" s="3" t="s">
        <v>6091</v>
      </c>
      <c r="D15" s="3" t="s">
        <v>6129</v>
      </c>
      <c r="E15" s="3" t="s">
        <v>6101</v>
      </c>
      <c r="F15" s="3" t="s">
        <v>6102</v>
      </c>
      <c r="G15" s="3" t="s">
        <v>6130</v>
      </c>
      <c r="H15" s="27">
        <f t="shared" si="0"/>
        <v>94.675107056414078</v>
      </c>
      <c r="I15" s="4">
        <v>537.1</v>
      </c>
      <c r="J15" s="4">
        <v>414</v>
      </c>
      <c r="K15" s="4">
        <v>123.1</v>
      </c>
      <c r="L15" s="4">
        <v>508.5</v>
      </c>
      <c r="M15" s="4">
        <v>13</v>
      </c>
      <c r="N15" s="3" t="s">
        <v>7</v>
      </c>
      <c r="O15" s="10"/>
    </row>
    <row r="16" spans="1:15" s="1" customFormat="1" x14ac:dyDescent="0.25">
      <c r="A16" s="3" t="s">
        <v>9406</v>
      </c>
      <c r="B16" s="3" t="s">
        <v>9398</v>
      </c>
      <c r="C16" s="3" t="s">
        <v>6091</v>
      </c>
      <c r="D16" s="3" t="s">
        <v>6131</v>
      </c>
      <c r="E16" s="3" t="s">
        <v>6113</v>
      </c>
      <c r="F16" s="3" t="s">
        <v>6114</v>
      </c>
      <c r="G16" s="3" t="s">
        <v>6132</v>
      </c>
      <c r="H16" s="27">
        <f t="shared" si="0"/>
        <v>94.796288826139573</v>
      </c>
      <c r="I16" s="4">
        <v>495.8</v>
      </c>
      <c r="J16" s="4">
        <v>350</v>
      </c>
      <c r="K16" s="4">
        <v>145.80000000000001</v>
      </c>
      <c r="L16" s="4">
        <v>470</v>
      </c>
      <c r="M16" s="4">
        <v>11</v>
      </c>
      <c r="N16" s="3" t="s">
        <v>7</v>
      </c>
      <c r="O16" s="10"/>
    </row>
    <row r="17" spans="1:15" s="1" customFormat="1" x14ac:dyDescent="0.25">
      <c r="A17" s="3" t="s">
        <v>9407</v>
      </c>
      <c r="B17" s="3" t="s">
        <v>9408</v>
      </c>
      <c r="C17" s="3" t="s">
        <v>6091</v>
      </c>
      <c r="D17" s="3" t="s">
        <v>6133</v>
      </c>
      <c r="E17" s="3" t="s">
        <v>6134</v>
      </c>
      <c r="F17" s="3" t="s">
        <v>6135</v>
      </c>
      <c r="G17" s="3" t="s">
        <v>6136</v>
      </c>
      <c r="H17" s="27">
        <f t="shared" si="0"/>
        <v>95.647023985786205</v>
      </c>
      <c r="I17" s="4">
        <v>337.7</v>
      </c>
      <c r="J17" s="4">
        <v>286.60000000000002</v>
      </c>
      <c r="K17" s="4">
        <v>51.1</v>
      </c>
      <c r="L17" s="4">
        <v>323</v>
      </c>
      <c r="M17" s="4">
        <v>9</v>
      </c>
      <c r="N17" s="3" t="s">
        <v>7</v>
      </c>
      <c r="O17" s="10"/>
    </row>
    <row r="18" spans="1:15" s="1" customFormat="1" x14ac:dyDescent="0.25">
      <c r="A18" s="3" t="s">
        <v>9409</v>
      </c>
      <c r="B18" s="3" t="s">
        <v>9386</v>
      </c>
      <c r="C18" s="3" t="s">
        <v>6091</v>
      </c>
      <c r="D18" s="3" t="s">
        <v>6137</v>
      </c>
      <c r="E18" s="3" t="s">
        <v>6093</v>
      </c>
      <c r="F18" s="3" t="s">
        <v>6094</v>
      </c>
      <c r="G18" s="3" t="s">
        <v>6138</v>
      </c>
      <c r="H18" s="27">
        <f t="shared" si="0"/>
        <v>94.0062711046792</v>
      </c>
      <c r="I18" s="4">
        <v>829.2</v>
      </c>
      <c r="J18" s="4">
        <v>732</v>
      </c>
      <c r="K18" s="4">
        <v>97.2</v>
      </c>
      <c r="L18" s="4">
        <v>779.5</v>
      </c>
      <c r="M18" s="4">
        <v>23</v>
      </c>
      <c r="N18" s="3" t="s">
        <v>7</v>
      </c>
      <c r="O18" s="10"/>
    </row>
    <row r="19" spans="1:15" s="1" customFormat="1" x14ac:dyDescent="0.25">
      <c r="A19" s="3" t="s">
        <v>9410</v>
      </c>
      <c r="B19" s="3" t="s">
        <v>9396</v>
      </c>
      <c r="C19" s="3" t="s">
        <v>6091</v>
      </c>
      <c r="D19" s="3" t="s">
        <v>6139</v>
      </c>
      <c r="E19" s="3" t="s">
        <v>6109</v>
      </c>
      <c r="F19" s="3" t="s">
        <v>6110</v>
      </c>
      <c r="G19" s="3" t="s">
        <v>6140</v>
      </c>
      <c r="H19" s="27">
        <f t="shared" si="0"/>
        <v>91.395050852886996</v>
      </c>
      <c r="I19" s="4">
        <v>2497.4</v>
      </c>
      <c r="J19" s="4">
        <v>2109.4</v>
      </c>
      <c r="K19" s="4">
        <v>388</v>
      </c>
      <c r="L19" s="4">
        <v>2282.5</v>
      </c>
      <c r="M19" s="4">
        <v>65.600000381469727</v>
      </c>
      <c r="N19" s="3" t="s">
        <v>7</v>
      </c>
      <c r="O19" s="10"/>
    </row>
    <row r="20" spans="1:15" s="1" customFormat="1" x14ac:dyDescent="0.25">
      <c r="A20" s="3" t="s">
        <v>9411</v>
      </c>
      <c r="B20" s="3" t="s">
        <v>9391</v>
      </c>
      <c r="C20" s="3" t="s">
        <v>6091</v>
      </c>
      <c r="D20" s="3" t="s">
        <v>6141</v>
      </c>
      <c r="E20" s="3" t="s">
        <v>6101</v>
      </c>
      <c r="F20" s="3" t="s">
        <v>6102</v>
      </c>
      <c r="G20" s="3" t="s">
        <v>6142</v>
      </c>
      <c r="H20" s="27">
        <f t="shared" si="0"/>
        <v>93.690702087286525</v>
      </c>
      <c r="I20" s="4">
        <v>632.4</v>
      </c>
      <c r="J20" s="4">
        <v>605</v>
      </c>
      <c r="K20" s="4">
        <v>27.4</v>
      </c>
      <c r="L20" s="4">
        <v>592.5</v>
      </c>
      <c r="M20" s="4">
        <v>19</v>
      </c>
      <c r="N20" s="3" t="s">
        <v>7</v>
      </c>
      <c r="O20" s="10"/>
    </row>
    <row r="21" spans="1:15" s="1" customFormat="1" x14ac:dyDescent="0.25">
      <c r="A21" s="3" t="s">
        <v>9412</v>
      </c>
      <c r="B21" s="3" t="s">
        <v>9391</v>
      </c>
      <c r="C21" s="3" t="s">
        <v>6091</v>
      </c>
      <c r="D21" s="3" t="s">
        <v>6143</v>
      </c>
      <c r="E21" s="3" t="s">
        <v>6101</v>
      </c>
      <c r="F21" s="3" t="s">
        <v>6102</v>
      </c>
      <c r="G21" s="3" t="s">
        <v>6144</v>
      </c>
      <c r="H21" s="27">
        <f t="shared" si="0"/>
        <v>97.790385189608841</v>
      </c>
      <c r="I21" s="4">
        <v>1339.6</v>
      </c>
      <c r="J21" s="4">
        <v>1290.4000000000001</v>
      </c>
      <c r="K21" s="4">
        <v>49.2</v>
      </c>
      <c r="L21" s="4">
        <v>1310</v>
      </c>
      <c r="M21" s="4">
        <v>39.600000381469727</v>
      </c>
      <c r="N21" s="3" t="s">
        <v>21</v>
      </c>
      <c r="O21" s="10"/>
    </row>
    <row r="22" spans="1:15" s="1" customFormat="1" x14ac:dyDescent="0.25">
      <c r="A22" s="3" t="s">
        <v>9413</v>
      </c>
      <c r="B22" s="3" t="s">
        <v>9391</v>
      </c>
      <c r="C22" s="3" t="s">
        <v>6091</v>
      </c>
      <c r="D22" s="3" t="s">
        <v>6145</v>
      </c>
      <c r="E22" s="3" t="s">
        <v>6101</v>
      </c>
      <c r="F22" s="3" t="s">
        <v>6102</v>
      </c>
      <c r="G22" s="3" t="s">
        <v>6146</v>
      </c>
      <c r="H22" s="27">
        <f t="shared" si="0"/>
        <v>85.636363636363626</v>
      </c>
      <c r="I22" s="4">
        <v>550</v>
      </c>
      <c r="J22" s="4">
        <v>485</v>
      </c>
      <c r="K22" s="4">
        <v>65</v>
      </c>
      <c r="L22" s="4">
        <v>471</v>
      </c>
      <c r="M22" s="4">
        <v>16</v>
      </c>
      <c r="N22" s="3" t="s">
        <v>7</v>
      </c>
      <c r="O22" s="10"/>
    </row>
    <row r="23" spans="1:15" s="1" customFormat="1" x14ac:dyDescent="0.25">
      <c r="A23" s="17" t="s">
        <v>9414</v>
      </c>
      <c r="B23" s="17" t="s">
        <v>9396</v>
      </c>
      <c r="C23" s="17" t="s">
        <v>6091</v>
      </c>
      <c r="D23" s="17" t="s">
        <v>6147</v>
      </c>
      <c r="E23" s="17" t="s">
        <v>6109</v>
      </c>
      <c r="F23" s="17" t="s">
        <v>6110</v>
      </c>
      <c r="G23" s="17" t="s">
        <v>6148</v>
      </c>
      <c r="H23" s="28">
        <f>L23/I23*100</f>
        <v>91.073147256977862</v>
      </c>
      <c r="I23" s="18">
        <v>415.6</v>
      </c>
      <c r="J23" s="18">
        <v>362.6</v>
      </c>
      <c r="K23" s="18">
        <v>53</v>
      </c>
      <c r="L23" s="18">
        <v>378.5</v>
      </c>
      <c r="M23" s="18">
        <v>11.999999523162842</v>
      </c>
      <c r="N23" s="17" t="s">
        <v>7</v>
      </c>
      <c r="O23" s="10"/>
    </row>
    <row r="24" spans="1:15" s="1" customFormat="1" x14ac:dyDescent="0.25">
      <c r="A24" s="29"/>
      <c r="B24" s="29"/>
      <c r="C24" s="29"/>
      <c r="D24" s="29"/>
      <c r="E24" s="29"/>
      <c r="F24" s="29"/>
      <c r="G24" s="13" t="s">
        <v>6152</v>
      </c>
      <c r="H24" s="25">
        <f>AVERAGE(H2:H23)</f>
        <v>96.603515260280702</v>
      </c>
      <c r="I24" s="30"/>
      <c r="J24" s="31"/>
      <c r="K24" s="31"/>
      <c r="L24" s="31"/>
      <c r="M24" s="31"/>
      <c r="N24" s="29"/>
      <c r="O24" s="10"/>
    </row>
    <row r="25" spans="1:15" s="1" customFormat="1" x14ac:dyDescent="0.25">
      <c r="A25" s="29"/>
      <c r="B25" s="29"/>
      <c r="C25" s="29"/>
      <c r="D25" s="29"/>
      <c r="E25" s="29"/>
      <c r="F25" s="29"/>
      <c r="G25" s="13"/>
      <c r="H25" s="13"/>
      <c r="I25" s="30"/>
      <c r="J25" s="31"/>
      <c r="K25" s="31"/>
      <c r="L25" s="31"/>
      <c r="M25" s="31"/>
      <c r="N25" s="29"/>
      <c r="O25" s="10"/>
    </row>
    <row r="26" spans="1:15" s="1" customFormat="1" x14ac:dyDescent="0.25">
      <c r="A26" s="29"/>
      <c r="B26" s="29"/>
      <c r="C26" s="29"/>
      <c r="D26" s="29"/>
      <c r="E26" s="29"/>
      <c r="F26" s="29"/>
      <c r="G26" s="13"/>
      <c r="H26" s="13"/>
      <c r="I26" s="30"/>
      <c r="J26" s="31"/>
      <c r="K26" s="31"/>
      <c r="L26" s="31"/>
      <c r="M26" s="31"/>
      <c r="N26" s="29"/>
      <c r="O26" s="10"/>
    </row>
    <row r="27" spans="1:15" s="1" customFormat="1" x14ac:dyDescent="0.25">
      <c r="A27" s="29"/>
      <c r="B27" s="29"/>
      <c r="C27" s="29"/>
      <c r="D27" s="29"/>
      <c r="E27" s="29"/>
      <c r="F27" s="29"/>
      <c r="G27" s="13"/>
      <c r="H27" s="13"/>
      <c r="I27" s="30"/>
      <c r="J27" s="31"/>
      <c r="K27" s="31"/>
      <c r="L27" s="31"/>
      <c r="M27" s="31"/>
      <c r="N27" s="29"/>
      <c r="O27" s="10"/>
    </row>
    <row r="28" spans="1:15" s="1" customFormat="1" x14ac:dyDescent="0.25">
      <c r="A28" s="29"/>
      <c r="B28" s="29"/>
      <c r="C28" s="29"/>
      <c r="D28" s="29"/>
      <c r="E28" s="29"/>
      <c r="F28" s="29"/>
      <c r="G28" s="13"/>
      <c r="H28" s="13"/>
      <c r="I28" s="30"/>
      <c r="J28" s="31"/>
      <c r="K28" s="31"/>
      <c r="L28" s="31"/>
      <c r="M28" s="31"/>
      <c r="N28" s="29"/>
      <c r="O28" s="10"/>
    </row>
    <row r="29" spans="1:15" s="1" customFormat="1" x14ac:dyDescent="0.25">
      <c r="A29" s="29"/>
      <c r="B29" s="29"/>
      <c r="C29" s="29"/>
      <c r="D29" s="29"/>
      <c r="E29" s="29"/>
      <c r="F29" s="29"/>
      <c r="G29" s="13"/>
      <c r="H29" s="13"/>
      <c r="I29" s="30"/>
      <c r="J29" s="31"/>
      <c r="K29" s="31"/>
      <c r="L29" s="31"/>
      <c r="M29" s="31"/>
      <c r="N29" s="29"/>
      <c r="O29" s="10"/>
    </row>
    <row r="30" spans="1:15" s="1" customFormat="1" x14ac:dyDescent="0.25">
      <c r="A30" s="29"/>
      <c r="B30" s="29"/>
      <c r="C30" s="29"/>
      <c r="D30" s="29"/>
      <c r="E30" s="29"/>
      <c r="F30" s="29"/>
      <c r="G30" s="13"/>
      <c r="H30" s="13"/>
      <c r="I30" s="30"/>
      <c r="J30" s="31"/>
      <c r="K30" s="31"/>
      <c r="L30" s="31"/>
      <c r="M30" s="31"/>
      <c r="N30" s="29"/>
      <c r="O30" s="10"/>
    </row>
    <row r="31" spans="1:15" s="1" customFormat="1" x14ac:dyDescent="0.25">
      <c r="A31" s="29"/>
      <c r="B31" s="29"/>
      <c r="C31" s="29"/>
      <c r="D31" s="29"/>
      <c r="E31" s="29"/>
      <c r="F31" s="29"/>
      <c r="G31" s="13"/>
      <c r="H31" s="13"/>
      <c r="I31" s="30"/>
      <c r="J31" s="31"/>
      <c r="K31" s="31"/>
      <c r="L31" s="31"/>
      <c r="M31" s="31"/>
      <c r="N31" s="29"/>
      <c r="O31" s="10"/>
    </row>
    <row r="32" spans="1:15" s="1" customFormat="1" x14ac:dyDescent="0.25">
      <c r="A32" s="29"/>
      <c r="B32" s="29"/>
      <c r="C32" s="29"/>
      <c r="D32" s="29"/>
      <c r="E32" s="29"/>
      <c r="F32" s="29"/>
      <c r="G32" s="13"/>
      <c r="H32" s="13"/>
      <c r="I32" s="30"/>
      <c r="J32" s="31"/>
      <c r="K32" s="31"/>
      <c r="L32" s="31"/>
      <c r="M32" s="31"/>
      <c r="N32" s="29"/>
      <c r="O32" s="10"/>
    </row>
    <row r="33" spans="1:15" s="1" customFormat="1" x14ac:dyDescent="0.25">
      <c r="A33" s="29"/>
      <c r="B33" s="29"/>
      <c r="C33" s="29"/>
      <c r="D33" s="29"/>
      <c r="E33" s="29"/>
      <c r="F33" s="29"/>
      <c r="G33" s="13"/>
      <c r="H33" s="13"/>
      <c r="I33" s="30"/>
      <c r="J33" s="31"/>
      <c r="K33" s="31"/>
      <c r="L33" s="31"/>
      <c r="M33" s="31"/>
      <c r="N33" s="29"/>
      <c r="O33" s="10"/>
    </row>
    <row r="34" spans="1:15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</row>
    <row r="35" spans="1:15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</row>
    <row r="36" spans="1:15" s="1" customFormat="1" x14ac:dyDescent="0.25">
      <c r="A36" s="29"/>
      <c r="B36" s="29"/>
      <c r="C36" s="29"/>
      <c r="D36" s="29"/>
      <c r="E36" s="29"/>
      <c r="F36" s="29"/>
      <c r="G36" s="13"/>
      <c r="H36" s="13"/>
      <c r="I36" s="30"/>
      <c r="J36" s="31"/>
      <c r="K36" s="31"/>
      <c r="L36" s="31"/>
      <c r="M36" s="31"/>
      <c r="N36" s="29"/>
      <c r="O36" s="10"/>
    </row>
    <row r="37" spans="1:15" s="1" customFormat="1" x14ac:dyDescent="0.25">
      <c r="A37" s="29"/>
      <c r="B37" s="29"/>
      <c r="C37" s="29"/>
      <c r="D37" s="29"/>
      <c r="E37" s="29"/>
      <c r="F37" s="29"/>
      <c r="G37" s="13"/>
      <c r="H37" s="13"/>
      <c r="I37" s="30"/>
      <c r="J37" s="31"/>
      <c r="K37" s="31"/>
      <c r="L37" s="31"/>
      <c r="M37" s="31"/>
      <c r="N37" s="29"/>
      <c r="O37" s="10"/>
    </row>
    <row r="38" spans="1:15" s="1" customFormat="1" x14ac:dyDescent="0.25">
      <c r="A38" s="29"/>
      <c r="B38" s="29"/>
      <c r="C38" s="29"/>
      <c r="D38" s="29"/>
      <c r="E38" s="29"/>
      <c r="F38" s="29"/>
      <c r="G38" s="13"/>
      <c r="H38" s="13"/>
      <c r="I38" s="30"/>
      <c r="J38" s="31"/>
      <c r="K38" s="31"/>
      <c r="L38" s="31"/>
      <c r="M38" s="31"/>
      <c r="N38" s="29"/>
      <c r="O38" s="10"/>
    </row>
    <row r="39" spans="1:15" s="1" customFormat="1" x14ac:dyDescent="0.25">
      <c r="A39" s="29"/>
      <c r="B39" s="29"/>
      <c r="C39" s="29"/>
      <c r="D39" s="29"/>
      <c r="E39" s="29"/>
      <c r="F39" s="29"/>
      <c r="G39" s="13"/>
      <c r="H39" s="13"/>
      <c r="I39" s="30"/>
      <c r="J39" s="31"/>
      <c r="K39" s="31"/>
      <c r="L39" s="31"/>
      <c r="M39" s="31"/>
      <c r="N39" s="29"/>
      <c r="O39" s="10"/>
    </row>
    <row r="40" spans="1:15" x14ac:dyDescent="0.25">
      <c r="A40" s="21"/>
      <c r="B40" s="21"/>
      <c r="C40" s="21"/>
      <c r="D40" s="21"/>
      <c r="E40" s="21"/>
      <c r="F40" s="11"/>
      <c r="G40" s="12"/>
      <c r="H40" s="12"/>
      <c r="I40" s="21"/>
      <c r="J40" s="21"/>
      <c r="K40" s="21"/>
      <c r="L40" s="21"/>
      <c r="M40" s="21"/>
      <c r="N40" s="21"/>
      <c r="O40" s="21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5"/>
  <sheetViews>
    <sheetView topLeftCell="A27" workbookViewId="0">
      <selection activeCell="H37" sqref="H37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9415</v>
      </c>
      <c r="B2" s="3" t="s">
        <v>9416</v>
      </c>
      <c r="C2" s="3" t="s">
        <v>1143</v>
      </c>
      <c r="D2" s="3" t="s">
        <v>1144</v>
      </c>
      <c r="E2" s="3" t="s">
        <v>1145</v>
      </c>
      <c r="F2" s="3" t="s">
        <v>1146</v>
      </c>
      <c r="G2" s="3" t="s">
        <v>1147</v>
      </c>
      <c r="H2" s="27">
        <f>L2/I2*100</f>
        <v>88.370565045992123</v>
      </c>
      <c r="I2" s="4">
        <v>304.39999999999998</v>
      </c>
      <c r="J2" s="4">
        <v>230</v>
      </c>
      <c r="K2" s="4">
        <v>74.400000000000006</v>
      </c>
      <c r="L2" s="4">
        <v>269</v>
      </c>
      <c r="M2" s="4">
        <v>10</v>
      </c>
      <c r="N2" s="3" t="s">
        <v>315</v>
      </c>
      <c r="O2" s="10"/>
      <c r="P2" s="10"/>
    </row>
    <row r="3" spans="1:16" s="1" customFormat="1" x14ac:dyDescent="0.25">
      <c r="A3" s="3" t="s">
        <v>9417</v>
      </c>
      <c r="B3" s="3" t="s">
        <v>9418</v>
      </c>
      <c r="C3" s="3" t="s">
        <v>1143</v>
      </c>
      <c r="D3" s="3" t="s">
        <v>1148</v>
      </c>
      <c r="E3" s="3" t="s">
        <v>1149</v>
      </c>
      <c r="F3" s="3" t="s">
        <v>1150</v>
      </c>
      <c r="G3" s="3" t="s">
        <v>1151</v>
      </c>
      <c r="H3" s="27">
        <f t="shared" ref="H3:H40" si="0">L3/I3*100</f>
        <v>98.98989898989899</v>
      </c>
      <c r="I3" s="4">
        <v>297</v>
      </c>
      <c r="J3" s="4">
        <v>256</v>
      </c>
      <c r="K3" s="4">
        <v>41</v>
      </c>
      <c r="L3" s="4">
        <v>294</v>
      </c>
      <c r="M3" s="4">
        <v>11</v>
      </c>
      <c r="N3" s="3" t="s">
        <v>6328</v>
      </c>
      <c r="O3" s="10"/>
      <c r="P3" s="10"/>
    </row>
    <row r="4" spans="1:16" s="1" customFormat="1" x14ac:dyDescent="0.25">
      <c r="A4" s="3" t="s">
        <v>9419</v>
      </c>
      <c r="B4" s="3" t="s">
        <v>9420</v>
      </c>
      <c r="C4" s="3" t="s">
        <v>1143</v>
      </c>
      <c r="D4" s="3" t="s">
        <v>1152</v>
      </c>
      <c r="E4" s="3" t="s">
        <v>1153</v>
      </c>
      <c r="F4" s="3" t="s">
        <v>1154</v>
      </c>
      <c r="G4" s="3" t="s">
        <v>379</v>
      </c>
      <c r="H4" s="27">
        <f t="shared" si="0"/>
        <v>98.214285714285708</v>
      </c>
      <c r="I4" s="4">
        <v>112</v>
      </c>
      <c r="J4" s="4">
        <v>94</v>
      </c>
      <c r="K4" s="4">
        <v>18</v>
      </c>
      <c r="L4" s="4">
        <v>110</v>
      </c>
      <c r="M4" s="4">
        <v>4</v>
      </c>
      <c r="N4" s="3" t="s">
        <v>6328</v>
      </c>
      <c r="O4" s="10"/>
      <c r="P4" s="10"/>
    </row>
    <row r="5" spans="1:16" s="1" customFormat="1" x14ac:dyDescent="0.25">
      <c r="A5" s="3" t="s">
        <v>9421</v>
      </c>
      <c r="B5" s="3" t="s">
        <v>9422</v>
      </c>
      <c r="C5" s="3" t="s">
        <v>1143</v>
      </c>
      <c r="D5" s="3" t="s">
        <v>1155</v>
      </c>
      <c r="E5" s="3" t="s">
        <v>1156</v>
      </c>
      <c r="F5" s="3" t="s">
        <v>1157</v>
      </c>
      <c r="G5" s="3" t="s">
        <v>538</v>
      </c>
      <c r="H5" s="27">
        <f t="shared" si="0"/>
        <v>99.763872491145221</v>
      </c>
      <c r="I5" s="4">
        <v>254.1</v>
      </c>
      <c r="J5" s="4">
        <v>188</v>
      </c>
      <c r="K5" s="4">
        <v>66.099999999999994</v>
      </c>
      <c r="L5" s="4">
        <v>253.5</v>
      </c>
      <c r="M5" s="4">
        <v>8</v>
      </c>
      <c r="N5" s="3" t="s">
        <v>6328</v>
      </c>
      <c r="O5" s="10"/>
      <c r="P5" s="10"/>
    </row>
    <row r="6" spans="1:16" s="1" customFormat="1" x14ac:dyDescent="0.25">
      <c r="A6" s="3" t="s">
        <v>9423</v>
      </c>
      <c r="B6" s="3" t="s">
        <v>9424</v>
      </c>
      <c r="C6" s="3" t="s">
        <v>1143</v>
      </c>
      <c r="D6" s="3" t="s">
        <v>1158</v>
      </c>
      <c r="E6" s="3" t="s">
        <v>1159</v>
      </c>
      <c r="F6" s="3" t="s">
        <v>1160</v>
      </c>
      <c r="G6" s="3" t="s">
        <v>1161</v>
      </c>
      <c r="H6" s="27">
        <f t="shared" si="0"/>
        <v>97.222222222222214</v>
      </c>
      <c r="I6" s="4">
        <v>108</v>
      </c>
      <c r="J6" s="4">
        <v>94</v>
      </c>
      <c r="K6" s="4">
        <v>14</v>
      </c>
      <c r="L6" s="4">
        <v>105</v>
      </c>
      <c r="M6" s="4">
        <v>4</v>
      </c>
      <c r="N6" s="3" t="s">
        <v>6328</v>
      </c>
      <c r="O6" s="10"/>
      <c r="P6" s="10"/>
    </row>
    <row r="7" spans="1:16" s="1" customFormat="1" x14ac:dyDescent="0.25">
      <c r="A7" s="3" t="s">
        <v>9425</v>
      </c>
      <c r="B7" s="3" t="s">
        <v>9426</v>
      </c>
      <c r="C7" s="3" t="s">
        <v>1143</v>
      </c>
      <c r="D7" s="3" t="s">
        <v>1162</v>
      </c>
      <c r="E7" s="3" t="s">
        <v>1156</v>
      </c>
      <c r="F7" s="3" t="s">
        <v>1163</v>
      </c>
      <c r="G7" s="3" t="s">
        <v>1164</v>
      </c>
      <c r="H7" s="27">
        <f t="shared" si="0"/>
        <v>102.25885225885224</v>
      </c>
      <c r="I7" s="4">
        <v>163.80000000000001</v>
      </c>
      <c r="J7" s="4">
        <v>122</v>
      </c>
      <c r="K7" s="4">
        <v>41.8</v>
      </c>
      <c r="L7" s="4">
        <v>167.5</v>
      </c>
      <c r="M7" s="4">
        <v>5</v>
      </c>
      <c r="N7" s="3" t="s">
        <v>6328</v>
      </c>
      <c r="O7" s="10"/>
      <c r="P7" s="10"/>
    </row>
    <row r="8" spans="1:16" s="1" customFormat="1" x14ac:dyDescent="0.25">
      <c r="A8" s="3" t="s">
        <v>9427</v>
      </c>
      <c r="B8" s="3" t="s">
        <v>9428</v>
      </c>
      <c r="C8" s="3" t="s">
        <v>1143</v>
      </c>
      <c r="D8" s="3" t="s">
        <v>1165</v>
      </c>
      <c r="E8" s="3" t="s">
        <v>1149</v>
      </c>
      <c r="F8" s="3" t="s">
        <v>1166</v>
      </c>
      <c r="G8" s="3" t="s">
        <v>1167</v>
      </c>
      <c r="H8" s="27">
        <f t="shared" si="0"/>
        <v>100.68493150684932</v>
      </c>
      <c r="I8" s="4">
        <v>219</v>
      </c>
      <c r="J8" s="4">
        <v>188</v>
      </c>
      <c r="K8" s="4">
        <v>31</v>
      </c>
      <c r="L8" s="4">
        <v>220.5</v>
      </c>
      <c r="M8" s="4">
        <v>8</v>
      </c>
      <c r="N8" s="3" t="s">
        <v>6328</v>
      </c>
      <c r="O8" s="10"/>
      <c r="P8" s="10"/>
    </row>
    <row r="9" spans="1:16" s="1" customFormat="1" x14ac:dyDescent="0.25">
      <c r="A9" s="3" t="s">
        <v>9429</v>
      </c>
      <c r="B9" s="3" t="s">
        <v>9430</v>
      </c>
      <c r="C9" s="3" t="s">
        <v>1143</v>
      </c>
      <c r="D9" s="3" t="s">
        <v>1168</v>
      </c>
      <c r="E9" s="3" t="s">
        <v>1169</v>
      </c>
      <c r="F9" s="3" t="s">
        <v>1170</v>
      </c>
      <c r="G9" s="3" t="s">
        <v>1171</v>
      </c>
      <c r="H9" s="27">
        <f t="shared" si="0"/>
        <v>90.566037735849065</v>
      </c>
      <c r="I9" s="4">
        <v>153.69999999999999</v>
      </c>
      <c r="J9" s="4">
        <v>120</v>
      </c>
      <c r="K9" s="4">
        <v>33.700000000000003</v>
      </c>
      <c r="L9" s="4">
        <v>139.19999999999999</v>
      </c>
      <c r="M9" s="4">
        <v>5</v>
      </c>
      <c r="N9" s="3" t="s">
        <v>6328</v>
      </c>
      <c r="O9" s="10"/>
      <c r="P9" s="10"/>
    </row>
    <row r="10" spans="1:16" s="1" customFormat="1" x14ac:dyDescent="0.25">
      <c r="A10" s="3" t="s">
        <v>9431</v>
      </c>
      <c r="B10" s="3" t="s">
        <v>9432</v>
      </c>
      <c r="C10" s="3" t="s">
        <v>1143</v>
      </c>
      <c r="D10" s="3" t="s">
        <v>1172</v>
      </c>
      <c r="E10" s="3" t="s">
        <v>1173</v>
      </c>
      <c r="F10" s="3" t="s">
        <v>1174</v>
      </c>
      <c r="G10" s="3" t="s">
        <v>1175</v>
      </c>
      <c r="H10" s="27">
        <f t="shared" si="0"/>
        <v>101.98863636363636</v>
      </c>
      <c r="I10" s="4">
        <v>352</v>
      </c>
      <c r="J10" s="4">
        <v>298.5</v>
      </c>
      <c r="K10" s="4">
        <v>53.5</v>
      </c>
      <c r="L10" s="4">
        <v>359</v>
      </c>
      <c r="M10" s="4">
        <v>13</v>
      </c>
      <c r="N10" s="3" t="s">
        <v>6328</v>
      </c>
      <c r="O10" s="10"/>
      <c r="P10" s="10"/>
    </row>
    <row r="11" spans="1:16" s="1" customFormat="1" x14ac:dyDescent="0.25">
      <c r="A11" s="3" t="s">
        <v>9433</v>
      </c>
      <c r="B11" s="3" t="s">
        <v>9434</v>
      </c>
      <c r="C11" s="3" t="s">
        <v>1143</v>
      </c>
      <c r="D11" s="3" t="s">
        <v>1176</v>
      </c>
      <c r="E11" s="3" t="s">
        <v>1177</v>
      </c>
      <c r="F11" s="3" t="s">
        <v>1178</v>
      </c>
      <c r="G11" s="3" t="s">
        <v>1179</v>
      </c>
      <c r="H11" s="27">
        <f t="shared" si="0"/>
        <v>107.52688172043013</v>
      </c>
      <c r="I11" s="4">
        <v>176.7</v>
      </c>
      <c r="J11" s="4">
        <v>146</v>
      </c>
      <c r="K11" s="4">
        <v>30.7</v>
      </c>
      <c r="L11" s="4">
        <v>190</v>
      </c>
      <c r="M11" s="4">
        <v>6</v>
      </c>
      <c r="N11" s="3" t="s">
        <v>6328</v>
      </c>
      <c r="O11" s="10"/>
      <c r="P11" s="10"/>
    </row>
    <row r="12" spans="1:16" s="1" customFormat="1" x14ac:dyDescent="0.25">
      <c r="A12" s="3" t="s">
        <v>1180</v>
      </c>
      <c r="B12" s="3" t="s">
        <v>9435</v>
      </c>
      <c r="C12" s="3" t="s">
        <v>1143</v>
      </c>
      <c r="D12" s="3" t="s">
        <v>1181</v>
      </c>
      <c r="E12" s="3" t="s">
        <v>1182</v>
      </c>
      <c r="F12" s="3" t="s">
        <v>1183</v>
      </c>
      <c r="G12" s="3" t="s">
        <v>1184</v>
      </c>
      <c r="H12" s="27">
        <f t="shared" si="0"/>
        <v>87.282229965156802</v>
      </c>
      <c r="I12" s="4">
        <v>287</v>
      </c>
      <c r="J12" s="4">
        <v>224</v>
      </c>
      <c r="K12" s="4">
        <v>63</v>
      </c>
      <c r="L12" s="4">
        <v>250.5</v>
      </c>
      <c r="M12" s="4">
        <v>9</v>
      </c>
      <c r="N12" s="3" t="s">
        <v>6328</v>
      </c>
      <c r="O12" s="10"/>
      <c r="P12" s="10"/>
    </row>
    <row r="13" spans="1:16" s="1" customFormat="1" x14ac:dyDescent="0.25">
      <c r="A13" s="3" t="s">
        <v>9436</v>
      </c>
      <c r="B13" s="3" t="s">
        <v>9437</v>
      </c>
      <c r="C13" s="3" t="s">
        <v>1143</v>
      </c>
      <c r="D13" s="3" t="s">
        <v>1185</v>
      </c>
      <c r="E13" s="3" t="s">
        <v>1186</v>
      </c>
      <c r="F13" s="3" t="s">
        <v>1187</v>
      </c>
      <c r="G13" s="3" t="s">
        <v>1188</v>
      </c>
      <c r="H13" s="27">
        <f t="shared" si="0"/>
        <v>98.641167589330664</v>
      </c>
      <c r="I13" s="4">
        <v>397.4</v>
      </c>
      <c r="J13" s="4">
        <v>318.5</v>
      </c>
      <c r="K13" s="4">
        <v>78.900000000000006</v>
      </c>
      <c r="L13" s="4">
        <v>392</v>
      </c>
      <c r="M13" s="4">
        <v>14</v>
      </c>
      <c r="N13" s="3" t="s">
        <v>6328</v>
      </c>
      <c r="O13" s="10"/>
      <c r="P13" s="10"/>
    </row>
    <row r="14" spans="1:16" s="1" customFormat="1" x14ac:dyDescent="0.25">
      <c r="A14" s="3" t="s">
        <v>9438</v>
      </c>
      <c r="B14" s="3" t="s">
        <v>9439</v>
      </c>
      <c r="C14" s="3" t="s">
        <v>1143</v>
      </c>
      <c r="D14" s="3" t="s">
        <v>1189</v>
      </c>
      <c r="E14" s="3" t="s">
        <v>1186</v>
      </c>
      <c r="F14" s="3" t="s">
        <v>1190</v>
      </c>
      <c r="G14" s="3" t="s">
        <v>1191</v>
      </c>
      <c r="H14" s="27">
        <f t="shared" si="0"/>
        <v>81.308411214953267</v>
      </c>
      <c r="I14" s="4">
        <v>107</v>
      </c>
      <c r="J14" s="4">
        <v>94</v>
      </c>
      <c r="K14" s="4">
        <v>13</v>
      </c>
      <c r="L14" s="4">
        <v>87</v>
      </c>
      <c r="M14" s="4">
        <v>4</v>
      </c>
      <c r="N14" s="3" t="s">
        <v>6328</v>
      </c>
      <c r="O14" s="10"/>
      <c r="P14" s="10"/>
    </row>
    <row r="15" spans="1:16" s="1" customFormat="1" x14ac:dyDescent="0.25">
      <c r="A15" s="3" t="s">
        <v>9440</v>
      </c>
      <c r="B15" s="3" t="s">
        <v>9416</v>
      </c>
      <c r="C15" s="3" t="s">
        <v>1143</v>
      </c>
      <c r="D15" s="3" t="s">
        <v>1192</v>
      </c>
      <c r="E15" s="3" t="s">
        <v>1193</v>
      </c>
      <c r="F15" s="3" t="s">
        <v>1146</v>
      </c>
      <c r="G15" s="3" t="s">
        <v>1194</v>
      </c>
      <c r="H15" s="27">
        <f t="shared" si="0"/>
        <v>100.31645569620254</v>
      </c>
      <c r="I15" s="4">
        <v>158</v>
      </c>
      <c r="J15" s="4">
        <v>136</v>
      </c>
      <c r="K15" s="4">
        <v>22</v>
      </c>
      <c r="L15" s="4">
        <v>158.5</v>
      </c>
      <c r="M15" s="4">
        <v>6</v>
      </c>
      <c r="N15" s="3" t="s">
        <v>315</v>
      </c>
      <c r="O15" s="10"/>
      <c r="P15" s="10"/>
    </row>
    <row r="16" spans="1:16" s="1" customFormat="1" x14ac:dyDescent="0.25">
      <c r="A16" s="3" t="s">
        <v>9441</v>
      </c>
      <c r="B16" s="3" t="s">
        <v>9416</v>
      </c>
      <c r="C16" s="3" t="s">
        <v>1143</v>
      </c>
      <c r="D16" s="3" t="s">
        <v>1195</v>
      </c>
      <c r="E16" s="3" t="s">
        <v>1193</v>
      </c>
      <c r="F16" s="3" t="s">
        <v>1146</v>
      </c>
      <c r="G16" s="3" t="s">
        <v>1196</v>
      </c>
      <c r="H16" s="27">
        <f t="shared" si="0"/>
        <v>103.54609929078013</v>
      </c>
      <c r="I16" s="4">
        <v>141</v>
      </c>
      <c r="J16" s="4">
        <v>120</v>
      </c>
      <c r="K16" s="4">
        <v>21</v>
      </c>
      <c r="L16" s="4">
        <v>146</v>
      </c>
      <c r="M16" s="4">
        <v>5</v>
      </c>
      <c r="N16" s="3" t="s">
        <v>315</v>
      </c>
      <c r="O16" s="10"/>
      <c r="P16" s="10"/>
    </row>
    <row r="17" spans="1:16" s="1" customFormat="1" x14ac:dyDescent="0.25">
      <c r="A17" s="3" t="s">
        <v>1197</v>
      </c>
      <c r="B17" s="3" t="s">
        <v>9416</v>
      </c>
      <c r="C17" s="3" t="s">
        <v>1143</v>
      </c>
      <c r="D17" s="3" t="s">
        <v>1198</v>
      </c>
      <c r="E17" s="3" t="s">
        <v>1199</v>
      </c>
      <c r="F17" s="3" t="s">
        <v>1146</v>
      </c>
      <c r="G17" s="3" t="s">
        <v>1200</v>
      </c>
      <c r="H17" s="27">
        <f t="shared" si="0"/>
        <v>94.698738907052785</v>
      </c>
      <c r="I17" s="4">
        <v>428.2</v>
      </c>
      <c r="J17" s="4">
        <v>330</v>
      </c>
      <c r="K17" s="4">
        <v>98.2</v>
      </c>
      <c r="L17" s="4">
        <v>405.5</v>
      </c>
      <c r="M17" s="4">
        <v>14</v>
      </c>
      <c r="N17" s="3" t="s">
        <v>315</v>
      </c>
      <c r="O17" s="10"/>
      <c r="P17" s="10"/>
    </row>
    <row r="18" spans="1:16" s="1" customFormat="1" x14ac:dyDescent="0.25">
      <c r="A18" s="3" t="s">
        <v>9442</v>
      </c>
      <c r="B18" s="3" t="s">
        <v>9443</v>
      </c>
      <c r="C18" s="3" t="s">
        <v>1143</v>
      </c>
      <c r="D18" s="3" t="s">
        <v>1201</v>
      </c>
      <c r="E18" s="3" t="s">
        <v>1202</v>
      </c>
      <c r="F18" s="3" t="s">
        <v>1203</v>
      </c>
      <c r="G18" s="3" t="s">
        <v>1204</v>
      </c>
      <c r="H18" s="27">
        <f t="shared" si="0"/>
        <v>102.12448751397689</v>
      </c>
      <c r="I18" s="4">
        <v>268.3</v>
      </c>
      <c r="J18" s="4">
        <v>204</v>
      </c>
      <c r="K18" s="4">
        <v>64.3</v>
      </c>
      <c r="L18" s="4">
        <v>274</v>
      </c>
      <c r="M18" s="4">
        <v>8</v>
      </c>
      <c r="N18" s="3" t="s">
        <v>6260</v>
      </c>
      <c r="O18" s="10"/>
      <c r="P18" s="10"/>
    </row>
    <row r="19" spans="1:16" s="1" customFormat="1" x14ac:dyDescent="0.25">
      <c r="A19" s="3" t="s">
        <v>1205</v>
      </c>
      <c r="B19" s="3" t="s">
        <v>9443</v>
      </c>
      <c r="C19" s="3" t="s">
        <v>1143</v>
      </c>
      <c r="D19" s="3" t="s">
        <v>571</v>
      </c>
      <c r="E19" s="3" t="s">
        <v>1202</v>
      </c>
      <c r="F19" s="3" t="s">
        <v>1203</v>
      </c>
      <c r="G19" s="3" t="s">
        <v>1206</v>
      </c>
      <c r="H19" s="27">
        <f t="shared" si="0"/>
        <v>101.41871165644172</v>
      </c>
      <c r="I19" s="4">
        <v>260.8</v>
      </c>
      <c r="J19" s="4">
        <v>188</v>
      </c>
      <c r="K19" s="4">
        <v>72.8</v>
      </c>
      <c r="L19" s="4">
        <v>264.5</v>
      </c>
      <c r="M19" s="4">
        <v>8</v>
      </c>
      <c r="N19" s="3" t="s">
        <v>6260</v>
      </c>
      <c r="O19" s="10"/>
      <c r="P19" s="10"/>
    </row>
    <row r="20" spans="1:16" s="1" customFormat="1" x14ac:dyDescent="0.25">
      <c r="A20" s="3" t="s">
        <v>9444</v>
      </c>
      <c r="B20" s="3" t="s">
        <v>9445</v>
      </c>
      <c r="C20" s="3" t="s">
        <v>1143</v>
      </c>
      <c r="D20" s="3" t="s">
        <v>1207</v>
      </c>
      <c r="E20" s="3" t="s">
        <v>1208</v>
      </c>
      <c r="F20" s="3" t="s">
        <v>1209</v>
      </c>
      <c r="G20" s="3" t="s">
        <v>1210</v>
      </c>
      <c r="H20" s="27">
        <f t="shared" si="0"/>
        <v>102.39852398523985</v>
      </c>
      <c r="I20" s="4">
        <v>271</v>
      </c>
      <c r="J20" s="4">
        <v>234</v>
      </c>
      <c r="K20" s="4">
        <v>37</v>
      </c>
      <c r="L20" s="4">
        <v>277.5</v>
      </c>
      <c r="M20" s="4">
        <v>10</v>
      </c>
      <c r="N20" s="3" t="s">
        <v>6328</v>
      </c>
      <c r="O20" s="10"/>
      <c r="P20" s="10"/>
    </row>
    <row r="21" spans="1:16" s="1" customFormat="1" x14ac:dyDescent="0.25">
      <c r="A21" s="3" t="s">
        <v>9446</v>
      </c>
      <c r="B21" s="3" t="s">
        <v>9416</v>
      </c>
      <c r="C21" s="3" t="s">
        <v>1143</v>
      </c>
      <c r="D21" s="3" t="s">
        <v>1211</v>
      </c>
      <c r="E21" s="3" t="s">
        <v>1199</v>
      </c>
      <c r="F21" s="3" t="s">
        <v>1146</v>
      </c>
      <c r="G21" s="3" t="s">
        <v>1212</v>
      </c>
      <c r="H21" s="27">
        <f t="shared" si="0"/>
        <v>90.825688073394488</v>
      </c>
      <c r="I21" s="4">
        <v>109</v>
      </c>
      <c r="J21" s="4">
        <v>94</v>
      </c>
      <c r="K21" s="4">
        <v>15</v>
      </c>
      <c r="L21" s="4">
        <v>99</v>
      </c>
      <c r="M21" s="4">
        <v>4</v>
      </c>
      <c r="N21" s="3" t="s">
        <v>315</v>
      </c>
      <c r="O21" s="10"/>
      <c r="P21" s="10"/>
    </row>
    <row r="22" spans="1:16" s="1" customFormat="1" x14ac:dyDescent="0.25">
      <c r="A22" s="3" t="s">
        <v>9447</v>
      </c>
      <c r="B22" s="3" t="s">
        <v>9416</v>
      </c>
      <c r="C22" s="3" t="s">
        <v>1143</v>
      </c>
      <c r="D22" s="3" t="s">
        <v>1213</v>
      </c>
      <c r="E22" s="3" t="s">
        <v>1193</v>
      </c>
      <c r="F22" s="3" t="s">
        <v>1146</v>
      </c>
      <c r="G22" s="3" t="s">
        <v>1214</v>
      </c>
      <c r="H22" s="27">
        <f t="shared" si="0"/>
        <v>99.074074074074076</v>
      </c>
      <c r="I22" s="4">
        <v>108</v>
      </c>
      <c r="J22" s="4">
        <v>94</v>
      </c>
      <c r="K22" s="4">
        <v>14</v>
      </c>
      <c r="L22" s="4">
        <v>107</v>
      </c>
      <c r="M22" s="4">
        <v>4</v>
      </c>
      <c r="N22" s="3" t="s">
        <v>315</v>
      </c>
      <c r="O22" s="10"/>
      <c r="P22" s="10"/>
    </row>
    <row r="23" spans="1:16" s="1" customFormat="1" x14ac:dyDescent="0.25">
      <c r="A23" s="3" t="s">
        <v>9448</v>
      </c>
      <c r="B23" s="3" t="s">
        <v>9416</v>
      </c>
      <c r="C23" s="3" t="s">
        <v>1143</v>
      </c>
      <c r="D23" s="3" t="s">
        <v>1215</v>
      </c>
      <c r="E23" s="3" t="s">
        <v>1145</v>
      </c>
      <c r="F23" s="3" t="s">
        <v>1146</v>
      </c>
      <c r="G23" s="3" t="s">
        <v>1216</v>
      </c>
      <c r="H23" s="27">
        <f t="shared" si="0"/>
        <v>100.54200542005421</v>
      </c>
      <c r="I23" s="4">
        <v>369</v>
      </c>
      <c r="J23" s="4">
        <v>282</v>
      </c>
      <c r="K23" s="4">
        <v>87</v>
      </c>
      <c r="L23" s="4">
        <v>371</v>
      </c>
      <c r="M23" s="4">
        <v>12</v>
      </c>
      <c r="N23" s="3" t="s">
        <v>315</v>
      </c>
      <c r="O23" s="10"/>
      <c r="P23" s="10"/>
    </row>
    <row r="24" spans="1:16" s="1" customFormat="1" x14ac:dyDescent="0.25">
      <c r="A24" s="3" t="s">
        <v>9449</v>
      </c>
      <c r="B24" s="3" t="s">
        <v>9416</v>
      </c>
      <c r="C24" s="3" t="s">
        <v>1143</v>
      </c>
      <c r="D24" s="3" t="s">
        <v>1217</v>
      </c>
      <c r="E24" s="3" t="s">
        <v>1145</v>
      </c>
      <c r="F24" s="3" t="s">
        <v>1146</v>
      </c>
      <c r="G24" s="3" t="s">
        <v>1218</v>
      </c>
      <c r="H24" s="27">
        <f t="shared" si="0"/>
        <v>102.14752567693743</v>
      </c>
      <c r="I24" s="4">
        <v>535.5</v>
      </c>
      <c r="J24" s="4">
        <v>396</v>
      </c>
      <c r="K24" s="4">
        <v>139.5</v>
      </c>
      <c r="L24" s="4">
        <v>547</v>
      </c>
      <c r="M24" s="4">
        <v>17</v>
      </c>
      <c r="N24" s="3" t="s">
        <v>315</v>
      </c>
      <c r="O24" s="10"/>
      <c r="P24" s="10"/>
    </row>
    <row r="25" spans="1:16" s="1" customFormat="1" x14ac:dyDescent="0.25">
      <c r="A25" s="3" t="s">
        <v>9450</v>
      </c>
      <c r="B25" s="3" t="s">
        <v>9416</v>
      </c>
      <c r="C25" s="3" t="s">
        <v>1143</v>
      </c>
      <c r="D25" s="3" t="s">
        <v>1219</v>
      </c>
      <c r="E25" s="3" t="s">
        <v>1193</v>
      </c>
      <c r="F25" s="3" t="s">
        <v>1146</v>
      </c>
      <c r="G25" s="3" t="s">
        <v>1220</v>
      </c>
      <c r="H25" s="27">
        <f t="shared" si="0"/>
        <v>97.26553130247062</v>
      </c>
      <c r="I25" s="4">
        <v>416.9</v>
      </c>
      <c r="J25" s="4">
        <v>306</v>
      </c>
      <c r="K25" s="4">
        <v>110.9</v>
      </c>
      <c r="L25" s="4">
        <v>405.5</v>
      </c>
      <c r="M25" s="4">
        <v>12</v>
      </c>
      <c r="N25" s="3" t="s">
        <v>315</v>
      </c>
      <c r="O25" s="10"/>
      <c r="P25" s="10"/>
    </row>
    <row r="26" spans="1:16" s="1" customFormat="1" x14ac:dyDescent="0.25">
      <c r="A26" s="3" t="s">
        <v>9451</v>
      </c>
      <c r="B26" s="3" t="s">
        <v>9443</v>
      </c>
      <c r="C26" s="3" t="s">
        <v>1143</v>
      </c>
      <c r="D26" s="3" t="s">
        <v>1221</v>
      </c>
      <c r="E26" s="3" t="s">
        <v>1202</v>
      </c>
      <c r="F26" s="3" t="s">
        <v>1203</v>
      </c>
      <c r="G26" s="3" t="s">
        <v>1222</v>
      </c>
      <c r="H26" s="27">
        <f t="shared" si="0"/>
        <v>90.728213290887382</v>
      </c>
      <c r="I26" s="4">
        <v>251.3</v>
      </c>
      <c r="J26" s="4">
        <v>188</v>
      </c>
      <c r="K26" s="4">
        <v>63.3</v>
      </c>
      <c r="L26" s="4">
        <v>228</v>
      </c>
      <c r="M26" s="4">
        <v>8</v>
      </c>
      <c r="N26" s="3" t="s">
        <v>6260</v>
      </c>
      <c r="O26" s="10"/>
      <c r="P26" s="10"/>
    </row>
    <row r="27" spans="1:16" s="1" customFormat="1" x14ac:dyDescent="0.25">
      <c r="A27" s="3" t="s">
        <v>9452</v>
      </c>
      <c r="B27" s="3" t="s">
        <v>9416</v>
      </c>
      <c r="C27" s="3" t="s">
        <v>1143</v>
      </c>
      <c r="D27" s="3" t="s">
        <v>1223</v>
      </c>
      <c r="E27" s="3" t="s">
        <v>1145</v>
      </c>
      <c r="F27" s="3" t="s">
        <v>1146</v>
      </c>
      <c r="G27" s="3" t="s">
        <v>1224</v>
      </c>
      <c r="H27" s="27">
        <f t="shared" si="0"/>
        <v>101.80541624874624</v>
      </c>
      <c r="I27" s="4">
        <v>598.20000000000005</v>
      </c>
      <c r="J27" s="4">
        <v>476</v>
      </c>
      <c r="K27" s="4">
        <v>122.2</v>
      </c>
      <c r="L27" s="4">
        <v>609</v>
      </c>
      <c r="M27" s="4">
        <v>15</v>
      </c>
      <c r="N27" s="3" t="s">
        <v>315</v>
      </c>
      <c r="O27" s="10"/>
      <c r="P27" s="10"/>
    </row>
    <row r="28" spans="1:16" s="1" customFormat="1" x14ac:dyDescent="0.25">
      <c r="A28" s="3" t="s">
        <v>9453</v>
      </c>
      <c r="B28" s="3" t="s">
        <v>9437</v>
      </c>
      <c r="C28" s="3" t="s">
        <v>1143</v>
      </c>
      <c r="D28" s="3" t="s">
        <v>1225</v>
      </c>
      <c r="E28" s="3" t="s">
        <v>1186</v>
      </c>
      <c r="F28" s="3" t="s">
        <v>1187</v>
      </c>
      <c r="G28" s="3" t="s">
        <v>1226</v>
      </c>
      <c r="H28" s="27">
        <f t="shared" si="0"/>
        <v>98.001489572989072</v>
      </c>
      <c r="I28" s="4">
        <v>805.6</v>
      </c>
      <c r="J28" s="4">
        <v>704</v>
      </c>
      <c r="K28" s="4">
        <v>101.6</v>
      </c>
      <c r="L28" s="4">
        <v>789.5</v>
      </c>
      <c r="M28" s="4">
        <v>22</v>
      </c>
      <c r="N28" s="3" t="s">
        <v>7</v>
      </c>
      <c r="O28" s="10"/>
      <c r="P28" s="10"/>
    </row>
    <row r="29" spans="1:16" s="1" customFormat="1" x14ac:dyDescent="0.25">
      <c r="A29" s="3" t="s">
        <v>9454</v>
      </c>
      <c r="B29" s="3" t="s">
        <v>9455</v>
      </c>
      <c r="C29" s="3" t="s">
        <v>1143</v>
      </c>
      <c r="D29" s="3" t="s">
        <v>1227</v>
      </c>
      <c r="E29" s="3" t="s">
        <v>1173</v>
      </c>
      <c r="F29" s="3" t="s">
        <v>1228</v>
      </c>
      <c r="G29" s="3" t="s">
        <v>1229</v>
      </c>
      <c r="H29" s="27">
        <f t="shared" si="0"/>
        <v>98.886986301369859</v>
      </c>
      <c r="I29" s="4">
        <v>584</v>
      </c>
      <c r="J29" s="4">
        <v>508</v>
      </c>
      <c r="K29" s="4">
        <v>76</v>
      </c>
      <c r="L29" s="4">
        <v>577.5</v>
      </c>
      <c r="M29" s="4">
        <v>16</v>
      </c>
      <c r="N29" s="3" t="s">
        <v>7</v>
      </c>
      <c r="O29" s="10"/>
      <c r="P29" s="10"/>
    </row>
    <row r="30" spans="1:16" s="1" customFormat="1" x14ac:dyDescent="0.25">
      <c r="A30" s="3" t="s">
        <v>9456</v>
      </c>
      <c r="B30" s="3" t="s">
        <v>9457</v>
      </c>
      <c r="C30" s="3" t="s">
        <v>1143</v>
      </c>
      <c r="D30" s="3" t="s">
        <v>1230</v>
      </c>
      <c r="E30" s="3" t="s">
        <v>1231</v>
      </c>
      <c r="F30" s="3" t="s">
        <v>1232</v>
      </c>
      <c r="G30" s="3" t="s">
        <v>1233</v>
      </c>
      <c r="H30" s="27">
        <f t="shared" si="0"/>
        <v>94.450261780104711</v>
      </c>
      <c r="I30" s="4">
        <v>477.5</v>
      </c>
      <c r="J30" s="4">
        <v>414</v>
      </c>
      <c r="K30" s="4">
        <v>63.5</v>
      </c>
      <c r="L30" s="4">
        <v>451</v>
      </c>
      <c r="M30" s="4">
        <v>13</v>
      </c>
      <c r="N30" s="3" t="s">
        <v>7</v>
      </c>
      <c r="O30" s="10"/>
      <c r="P30" s="10"/>
    </row>
    <row r="31" spans="1:16" s="1" customFormat="1" x14ac:dyDescent="0.25">
      <c r="A31" s="3" t="s">
        <v>9458</v>
      </c>
      <c r="B31" s="3" t="s">
        <v>9418</v>
      </c>
      <c r="C31" s="3" t="s">
        <v>1143</v>
      </c>
      <c r="D31" s="3" t="s">
        <v>1234</v>
      </c>
      <c r="E31" s="3" t="s">
        <v>1149</v>
      </c>
      <c r="F31" s="3" t="s">
        <v>1150</v>
      </c>
      <c r="G31" s="3" t="s">
        <v>298</v>
      </c>
      <c r="H31" s="27">
        <f t="shared" si="0"/>
        <v>96.009036144578317</v>
      </c>
      <c r="I31" s="4">
        <v>796.8</v>
      </c>
      <c r="J31" s="4">
        <v>669</v>
      </c>
      <c r="K31" s="4">
        <v>127.8</v>
      </c>
      <c r="L31" s="4">
        <v>765</v>
      </c>
      <c r="M31" s="4">
        <v>21</v>
      </c>
      <c r="N31" s="3" t="s">
        <v>7</v>
      </c>
      <c r="O31" s="10"/>
      <c r="P31" s="10"/>
    </row>
    <row r="32" spans="1:16" s="1" customFormat="1" x14ac:dyDescent="0.25">
      <c r="A32" s="3" t="s">
        <v>9459</v>
      </c>
      <c r="B32" s="3" t="s">
        <v>9416</v>
      </c>
      <c r="C32" s="3" t="s">
        <v>1143</v>
      </c>
      <c r="D32" s="3" t="s">
        <v>1235</v>
      </c>
      <c r="E32" s="3" t="s">
        <v>1145</v>
      </c>
      <c r="F32" s="3" t="s">
        <v>1146</v>
      </c>
      <c r="G32" s="3" t="s">
        <v>1236</v>
      </c>
      <c r="H32" s="27">
        <f t="shared" si="0"/>
        <v>102.02883970489604</v>
      </c>
      <c r="I32" s="4">
        <v>596.4</v>
      </c>
      <c r="J32" s="4">
        <v>542</v>
      </c>
      <c r="K32" s="4">
        <v>54.4</v>
      </c>
      <c r="L32" s="4">
        <v>608.5</v>
      </c>
      <c r="M32" s="4">
        <v>17</v>
      </c>
      <c r="N32" s="3" t="s">
        <v>315</v>
      </c>
      <c r="O32" s="10"/>
      <c r="P32" s="10"/>
    </row>
    <row r="33" spans="1:16" s="1" customFormat="1" x14ac:dyDescent="0.25">
      <c r="A33" s="3" t="s">
        <v>9460</v>
      </c>
      <c r="B33" s="3" t="s">
        <v>9416</v>
      </c>
      <c r="C33" s="3" t="s">
        <v>1143</v>
      </c>
      <c r="D33" s="3" t="s">
        <v>1237</v>
      </c>
      <c r="E33" s="3" t="s">
        <v>1145</v>
      </c>
      <c r="F33" s="3" t="s">
        <v>1146</v>
      </c>
      <c r="G33" s="3" t="s">
        <v>1238</v>
      </c>
      <c r="H33" s="27">
        <f t="shared" si="0"/>
        <v>97.547974413646045</v>
      </c>
      <c r="I33" s="4">
        <v>1219.4000000000001</v>
      </c>
      <c r="J33" s="4">
        <v>1134.5999999999999</v>
      </c>
      <c r="K33" s="4">
        <v>84.8</v>
      </c>
      <c r="L33" s="4">
        <v>1189.5</v>
      </c>
      <c r="M33" s="4">
        <v>34.899999618530273</v>
      </c>
      <c r="N33" s="3" t="s">
        <v>315</v>
      </c>
      <c r="O33" s="10"/>
      <c r="P33" s="10"/>
    </row>
    <row r="34" spans="1:16" s="1" customFormat="1" x14ac:dyDescent="0.25">
      <c r="A34" s="3" t="s">
        <v>9461</v>
      </c>
      <c r="B34" s="3" t="s">
        <v>9416</v>
      </c>
      <c r="C34" s="3" t="s">
        <v>1143</v>
      </c>
      <c r="D34" s="3" t="s">
        <v>1239</v>
      </c>
      <c r="E34" s="3" t="s">
        <v>1193</v>
      </c>
      <c r="F34" s="3" t="s">
        <v>1146</v>
      </c>
      <c r="G34" s="3" t="s">
        <v>1240</v>
      </c>
      <c r="H34" s="27">
        <f t="shared" si="0"/>
        <v>101.52844607981886</v>
      </c>
      <c r="I34" s="4">
        <v>1766.5</v>
      </c>
      <c r="J34" s="4">
        <v>1659</v>
      </c>
      <c r="K34" s="4">
        <v>107.5</v>
      </c>
      <c r="L34" s="4">
        <v>1793.5</v>
      </c>
      <c r="M34" s="4">
        <v>51</v>
      </c>
      <c r="N34" s="3" t="s">
        <v>315</v>
      </c>
      <c r="O34" s="10"/>
      <c r="P34" s="10"/>
    </row>
    <row r="35" spans="1:16" s="1" customFormat="1" x14ac:dyDescent="0.25">
      <c r="A35" s="3" t="s">
        <v>9462</v>
      </c>
      <c r="B35" s="3" t="s">
        <v>9416</v>
      </c>
      <c r="C35" s="3" t="s">
        <v>1143</v>
      </c>
      <c r="D35" s="3" t="s">
        <v>270</v>
      </c>
      <c r="E35" s="3" t="s">
        <v>1193</v>
      </c>
      <c r="F35" s="3" t="s">
        <v>1146</v>
      </c>
      <c r="G35" s="3" t="s">
        <v>1241</v>
      </c>
      <c r="H35" s="27">
        <f t="shared" si="0"/>
        <v>99.308802602154913</v>
      </c>
      <c r="I35" s="4">
        <v>983.8</v>
      </c>
      <c r="J35" s="4">
        <v>910.4</v>
      </c>
      <c r="K35" s="4">
        <v>73.400000000000006</v>
      </c>
      <c r="L35" s="4">
        <v>977</v>
      </c>
      <c r="M35" s="4">
        <v>28.100000381469727</v>
      </c>
      <c r="N35" s="3" t="s">
        <v>315</v>
      </c>
      <c r="O35" s="10"/>
      <c r="P35" s="10"/>
    </row>
    <row r="36" spans="1:16" s="1" customFormat="1" x14ac:dyDescent="0.25">
      <c r="A36" s="3" t="s">
        <v>9463</v>
      </c>
      <c r="B36" s="3" t="s">
        <v>9416</v>
      </c>
      <c r="C36" s="3" t="s">
        <v>1143</v>
      </c>
      <c r="D36" s="3" t="s">
        <v>1242</v>
      </c>
      <c r="E36" s="3" t="s">
        <v>1145</v>
      </c>
      <c r="F36" s="3" t="s">
        <v>1146</v>
      </c>
      <c r="G36" s="3" t="s">
        <v>1243</v>
      </c>
      <c r="H36" s="27">
        <f t="shared" si="0"/>
        <v>91.753549245785265</v>
      </c>
      <c r="I36" s="4">
        <v>1803.2</v>
      </c>
      <c r="J36" s="4">
        <v>1386.2</v>
      </c>
      <c r="K36" s="4">
        <v>417</v>
      </c>
      <c r="L36" s="4">
        <v>1654.5</v>
      </c>
      <c r="M36" s="4">
        <v>43.300000190734863</v>
      </c>
      <c r="N36" s="3" t="s">
        <v>315</v>
      </c>
      <c r="O36" s="10"/>
      <c r="P36" s="10"/>
    </row>
    <row r="37" spans="1:16" s="1" customFormat="1" x14ac:dyDescent="0.25">
      <c r="A37" s="3" t="s">
        <v>9464</v>
      </c>
      <c r="B37" s="3" t="s">
        <v>9416</v>
      </c>
      <c r="C37" s="3" t="s">
        <v>1143</v>
      </c>
      <c r="D37" s="3" t="s">
        <v>1244</v>
      </c>
      <c r="E37" s="3" t="s">
        <v>1193</v>
      </c>
      <c r="F37" s="3" t="s">
        <v>1146</v>
      </c>
      <c r="G37" s="3" t="s">
        <v>1245</v>
      </c>
      <c r="H37" s="27">
        <f t="shared" si="0"/>
        <v>87.103018137500882</v>
      </c>
      <c r="I37" s="4">
        <v>1394.9</v>
      </c>
      <c r="J37" s="4">
        <v>1019</v>
      </c>
      <c r="K37" s="4">
        <v>375.9</v>
      </c>
      <c r="L37" s="4">
        <v>1215</v>
      </c>
      <c r="M37" s="4">
        <v>32</v>
      </c>
      <c r="N37" s="3" t="s">
        <v>315</v>
      </c>
      <c r="O37" s="10"/>
      <c r="P37" s="10"/>
    </row>
    <row r="38" spans="1:16" s="1" customFormat="1" x14ac:dyDescent="0.25">
      <c r="A38" s="3" t="s">
        <v>9465</v>
      </c>
      <c r="B38" s="3" t="s">
        <v>9437</v>
      </c>
      <c r="C38" s="3" t="s">
        <v>1143</v>
      </c>
      <c r="D38" s="3" t="s">
        <v>9466</v>
      </c>
      <c r="E38" s="3" t="s">
        <v>1193</v>
      </c>
      <c r="F38" s="3" t="s">
        <v>1187</v>
      </c>
      <c r="G38" s="3" t="s">
        <v>1245</v>
      </c>
      <c r="H38" s="27">
        <f t="shared" si="0"/>
        <v>94.444444444444443</v>
      </c>
      <c r="I38" s="4">
        <v>126</v>
      </c>
      <c r="J38" s="4">
        <v>93</v>
      </c>
      <c r="K38" s="4">
        <v>33</v>
      </c>
      <c r="L38" s="4">
        <v>119</v>
      </c>
      <c r="M38" s="4">
        <v>3</v>
      </c>
      <c r="N38" s="3" t="s">
        <v>315</v>
      </c>
      <c r="O38" s="10"/>
      <c r="P38" s="10"/>
    </row>
    <row r="39" spans="1:16" s="1" customFormat="1" x14ac:dyDescent="0.25">
      <c r="A39" s="3" t="s">
        <v>9467</v>
      </c>
      <c r="B39" s="3" t="s">
        <v>9416</v>
      </c>
      <c r="C39" s="3" t="s">
        <v>1143</v>
      </c>
      <c r="D39" s="3" t="s">
        <v>1246</v>
      </c>
      <c r="E39" s="3" t="s">
        <v>1145</v>
      </c>
      <c r="F39" s="3" t="s">
        <v>1146</v>
      </c>
      <c r="G39" s="3" t="s">
        <v>1247</v>
      </c>
      <c r="H39" s="27">
        <f t="shared" si="0"/>
        <v>102.50208507089241</v>
      </c>
      <c r="I39" s="4">
        <v>599.5</v>
      </c>
      <c r="J39" s="4">
        <v>534</v>
      </c>
      <c r="K39" s="4">
        <v>65.5</v>
      </c>
      <c r="L39" s="4">
        <v>614.5</v>
      </c>
      <c r="M39" s="4">
        <v>19</v>
      </c>
      <c r="N39" s="3" t="s">
        <v>7</v>
      </c>
      <c r="O39" s="10"/>
      <c r="P39" s="10"/>
    </row>
    <row r="40" spans="1:16" s="1" customFormat="1" x14ac:dyDescent="0.25">
      <c r="A40" s="17" t="s">
        <v>9468</v>
      </c>
      <c r="B40" s="17" t="s">
        <v>9416</v>
      </c>
      <c r="C40" s="17" t="s">
        <v>1143</v>
      </c>
      <c r="D40" s="17" t="s">
        <v>1248</v>
      </c>
      <c r="E40" s="17" t="s">
        <v>1145</v>
      </c>
      <c r="F40" s="17" t="s">
        <v>1146</v>
      </c>
      <c r="G40" s="17" t="s">
        <v>1249</v>
      </c>
      <c r="H40" s="28">
        <f t="shared" si="0"/>
        <v>83.333333333333329</v>
      </c>
      <c r="I40" s="18">
        <v>823.2</v>
      </c>
      <c r="J40" s="18">
        <v>638.6</v>
      </c>
      <c r="K40" s="18">
        <v>184.6</v>
      </c>
      <c r="L40" s="18">
        <v>686</v>
      </c>
      <c r="M40" s="18">
        <v>21</v>
      </c>
      <c r="N40" s="17" t="s">
        <v>7</v>
      </c>
      <c r="O40" s="10"/>
      <c r="P40" s="10"/>
    </row>
    <row r="41" spans="1:16" s="1" customFormat="1" x14ac:dyDescent="0.25">
      <c r="A41" s="29"/>
      <c r="B41" s="29"/>
      <c r="C41" s="29"/>
      <c r="D41" s="29"/>
      <c r="E41" s="29"/>
      <c r="F41" s="29"/>
      <c r="G41" s="13" t="s">
        <v>6152</v>
      </c>
      <c r="H41" s="25">
        <f>AVERAGE(H2:H40)</f>
        <v>97.09250591759934</v>
      </c>
      <c r="I41" s="30"/>
      <c r="J41" s="31"/>
      <c r="K41" s="31"/>
      <c r="L41" s="31"/>
      <c r="M41" s="31"/>
      <c r="N41" s="29"/>
      <c r="O41" s="10"/>
      <c r="P41" s="10"/>
    </row>
    <row r="42" spans="1:16" s="1" customFormat="1" x14ac:dyDescent="0.25">
      <c r="A42" s="29"/>
      <c r="B42" s="29"/>
      <c r="C42" s="29"/>
      <c r="D42" s="29"/>
      <c r="E42" s="29"/>
      <c r="F42" s="29"/>
      <c r="G42" s="13"/>
      <c r="H42" s="13"/>
      <c r="I42" s="30"/>
      <c r="J42" s="31"/>
      <c r="K42" s="31"/>
      <c r="L42" s="31"/>
      <c r="M42" s="31"/>
      <c r="N42" s="29"/>
      <c r="O42" s="10"/>
      <c r="P42" s="10"/>
    </row>
    <row r="43" spans="1:16" s="1" customFormat="1" x14ac:dyDescent="0.25">
      <c r="A43" s="29"/>
      <c r="B43" s="29"/>
      <c r="C43" s="29"/>
      <c r="D43" s="29"/>
      <c r="E43" s="29"/>
      <c r="F43" s="29"/>
      <c r="G43" s="13"/>
      <c r="H43" s="13"/>
      <c r="I43" s="30"/>
      <c r="J43" s="31"/>
      <c r="K43" s="31"/>
      <c r="L43" s="31"/>
      <c r="M43" s="31"/>
      <c r="N43" s="29"/>
      <c r="O43" s="10"/>
      <c r="P43" s="10"/>
    </row>
    <row r="44" spans="1:16" s="1" customFormat="1" x14ac:dyDescent="0.25">
      <c r="A44" s="29"/>
      <c r="B44" s="29"/>
      <c r="C44" s="29"/>
      <c r="D44" s="29"/>
      <c r="E44" s="29"/>
      <c r="F44" s="29"/>
      <c r="G44" s="13"/>
      <c r="H44" s="13"/>
      <c r="I44" s="30"/>
      <c r="J44" s="31"/>
      <c r="K44" s="31"/>
      <c r="L44" s="31"/>
      <c r="M44" s="31"/>
      <c r="N44" s="29"/>
      <c r="O44" s="10"/>
      <c r="P44" s="10"/>
    </row>
    <row r="45" spans="1:16" s="1" customFormat="1" x14ac:dyDescent="0.25">
      <c r="A45" s="29"/>
      <c r="B45" s="29"/>
      <c r="C45" s="29"/>
      <c r="D45" s="29"/>
      <c r="E45" s="29"/>
      <c r="F45" s="29"/>
      <c r="G45" s="13"/>
      <c r="H45" s="13"/>
      <c r="I45" s="30"/>
      <c r="J45" s="31"/>
      <c r="K45" s="31"/>
      <c r="L45" s="31"/>
      <c r="M45" s="31"/>
      <c r="N45" s="29"/>
      <c r="O45" s="10"/>
      <c r="P45" s="10"/>
    </row>
    <row r="46" spans="1:16" s="1" customFormat="1" x14ac:dyDescent="0.25">
      <c r="A46" s="29"/>
      <c r="B46" s="29"/>
      <c r="C46" s="29"/>
      <c r="D46" s="29"/>
      <c r="E46" s="29"/>
      <c r="F46" s="29"/>
      <c r="G46" s="13"/>
      <c r="H46" s="13"/>
      <c r="I46" s="30"/>
      <c r="J46" s="31"/>
      <c r="K46" s="31"/>
      <c r="L46" s="31"/>
      <c r="M46" s="31"/>
      <c r="N46" s="29"/>
      <c r="O46" s="10"/>
      <c r="P46" s="10"/>
    </row>
    <row r="47" spans="1:16" s="1" customFormat="1" x14ac:dyDescent="0.25">
      <c r="A47" s="29"/>
      <c r="B47" s="29"/>
      <c r="C47" s="29"/>
      <c r="D47" s="29"/>
      <c r="E47" s="29"/>
      <c r="F47" s="29"/>
      <c r="G47" s="13"/>
      <c r="H47" s="13"/>
      <c r="I47" s="30"/>
      <c r="J47" s="31"/>
      <c r="K47" s="31"/>
      <c r="L47" s="31"/>
      <c r="M47" s="31"/>
      <c r="N47" s="29"/>
      <c r="O47" s="10"/>
      <c r="P47" s="10"/>
    </row>
    <row r="48" spans="1:16" s="1" customFormat="1" x14ac:dyDescent="0.25">
      <c r="A48" s="29"/>
      <c r="B48" s="29"/>
      <c r="C48" s="29"/>
      <c r="D48" s="29"/>
      <c r="E48" s="29"/>
      <c r="F48" s="29"/>
      <c r="G48" s="13"/>
      <c r="H48" s="13"/>
      <c r="I48" s="30"/>
      <c r="J48" s="31"/>
      <c r="K48" s="31"/>
      <c r="L48" s="31"/>
      <c r="M48" s="31"/>
      <c r="N48" s="29"/>
      <c r="O48" s="10"/>
      <c r="P48" s="10"/>
    </row>
    <row r="49" spans="1:16" s="1" customFormat="1" x14ac:dyDescent="0.25">
      <c r="A49" s="29"/>
      <c r="B49" s="29"/>
      <c r="C49" s="29"/>
      <c r="D49" s="29"/>
      <c r="E49" s="29"/>
      <c r="F49" s="29"/>
      <c r="G49" s="13"/>
      <c r="H49" s="13"/>
      <c r="I49" s="30"/>
      <c r="J49" s="31"/>
      <c r="K49" s="31"/>
      <c r="L49" s="31"/>
      <c r="M49" s="31"/>
      <c r="N49" s="29"/>
      <c r="O49" s="10"/>
      <c r="P49" s="10"/>
    </row>
    <row r="50" spans="1:16" s="1" customFormat="1" x14ac:dyDescent="0.25">
      <c r="A50" s="29"/>
      <c r="B50" s="29"/>
      <c r="C50" s="29"/>
      <c r="D50" s="29"/>
      <c r="E50" s="29"/>
      <c r="F50" s="29"/>
      <c r="G50" s="13"/>
      <c r="H50" s="13"/>
      <c r="I50" s="30"/>
      <c r="J50" s="31"/>
      <c r="K50" s="31"/>
      <c r="L50" s="31"/>
      <c r="M50" s="31"/>
      <c r="N50" s="29"/>
      <c r="O50" s="10"/>
      <c r="P50" s="10"/>
    </row>
    <row r="51" spans="1:16" s="1" customFormat="1" x14ac:dyDescent="0.25">
      <c r="A51" s="29"/>
      <c r="B51" s="29"/>
      <c r="C51" s="29"/>
      <c r="D51" s="29"/>
      <c r="E51" s="29"/>
      <c r="F51" s="29"/>
      <c r="G51" s="13"/>
      <c r="H51" s="13"/>
      <c r="I51" s="30"/>
      <c r="J51" s="31"/>
      <c r="K51" s="31"/>
      <c r="L51" s="31"/>
      <c r="M51" s="31"/>
      <c r="N51" s="29"/>
      <c r="O51" s="10"/>
      <c r="P51" s="10"/>
    </row>
    <row r="52" spans="1:16" s="1" customFormat="1" x14ac:dyDescent="0.25">
      <c r="A52" s="29"/>
      <c r="B52" s="29"/>
      <c r="C52" s="29"/>
      <c r="D52" s="29"/>
      <c r="E52" s="29"/>
      <c r="F52" s="29"/>
      <c r="G52" s="13"/>
      <c r="H52" s="13"/>
      <c r="I52" s="30"/>
      <c r="J52" s="31"/>
      <c r="K52" s="31"/>
      <c r="L52" s="31"/>
      <c r="M52" s="31"/>
      <c r="N52" s="29"/>
      <c r="O52" s="10"/>
      <c r="P52" s="10"/>
    </row>
    <row r="53" spans="1:16" x14ac:dyDescent="0.25">
      <c r="A53" s="10"/>
      <c r="B53" s="10"/>
      <c r="C53" s="10"/>
      <c r="D53" s="10"/>
      <c r="E53" s="10"/>
      <c r="F53" s="29"/>
      <c r="G53" s="32"/>
      <c r="H53" s="32"/>
      <c r="I53" s="10"/>
      <c r="J53" s="10"/>
      <c r="K53" s="10"/>
      <c r="L53" s="10"/>
      <c r="M53" s="10"/>
      <c r="N53" s="10"/>
      <c r="O53" s="21"/>
      <c r="P53" s="21"/>
    </row>
    <row r="54" spans="1:16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1"/>
      <c r="P54" s="21"/>
    </row>
    <row r="55" spans="1:16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1"/>
      <c r="P55" s="21"/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3"/>
  <sheetViews>
    <sheetView topLeftCell="A20" workbookViewId="0">
      <selection activeCell="H30" sqref="H30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33"/>
      <c r="P1" s="33"/>
    </row>
    <row r="2" spans="1:16" s="1" customFormat="1" x14ac:dyDescent="0.25">
      <c r="A2" s="3" t="s">
        <v>9469</v>
      </c>
      <c r="B2" s="3" t="s">
        <v>9470</v>
      </c>
      <c r="C2" s="3" t="s">
        <v>218</v>
      </c>
      <c r="D2" s="3" t="s">
        <v>219</v>
      </c>
      <c r="E2" s="3" t="s">
        <v>220</v>
      </c>
      <c r="F2" s="3" t="s">
        <v>221</v>
      </c>
      <c r="G2" s="3" t="s">
        <v>9471</v>
      </c>
      <c r="H2" s="27">
        <f>L2/I2*100</f>
        <v>95.884034842742196</v>
      </c>
      <c r="I2" s="4">
        <v>1503.9</v>
      </c>
      <c r="J2" s="4">
        <v>1044</v>
      </c>
      <c r="K2" s="4">
        <v>459.9</v>
      </c>
      <c r="L2" s="4">
        <v>1442</v>
      </c>
      <c r="M2" s="4">
        <v>35</v>
      </c>
      <c r="N2" s="3" t="s">
        <v>6156</v>
      </c>
      <c r="O2" s="33"/>
      <c r="P2" s="33"/>
    </row>
    <row r="3" spans="1:16" s="1" customFormat="1" x14ac:dyDescent="0.25">
      <c r="A3" s="3" t="s">
        <v>9472</v>
      </c>
      <c r="B3" s="3" t="s">
        <v>9470</v>
      </c>
      <c r="C3" s="3" t="s">
        <v>218</v>
      </c>
      <c r="D3" s="3" t="s">
        <v>9473</v>
      </c>
      <c r="E3" s="3" t="s">
        <v>222</v>
      </c>
      <c r="F3" s="3" t="s">
        <v>221</v>
      </c>
      <c r="G3" s="3" t="s">
        <v>223</v>
      </c>
      <c r="H3" s="27">
        <f t="shared" ref="H3:H33" si="0">L3/I3*100</f>
        <v>101.06160807518275</v>
      </c>
      <c r="I3" s="4">
        <v>574.6</v>
      </c>
      <c r="J3" s="4">
        <v>402</v>
      </c>
      <c r="K3" s="4">
        <v>172.6</v>
      </c>
      <c r="L3" s="4">
        <v>580.70000000000005</v>
      </c>
      <c r="M3" s="4">
        <v>17</v>
      </c>
      <c r="N3" s="3" t="s">
        <v>6156</v>
      </c>
      <c r="O3" s="33"/>
      <c r="P3" s="33"/>
    </row>
    <row r="4" spans="1:16" s="1" customFormat="1" x14ac:dyDescent="0.25">
      <c r="A4" s="3" t="s">
        <v>9474</v>
      </c>
      <c r="B4" s="3" t="s">
        <v>9470</v>
      </c>
      <c r="C4" s="3" t="s">
        <v>218</v>
      </c>
      <c r="D4" s="3" t="s">
        <v>224</v>
      </c>
      <c r="E4" s="3" t="s">
        <v>225</v>
      </c>
      <c r="F4" s="3" t="s">
        <v>221</v>
      </c>
      <c r="G4" s="3" t="s">
        <v>226</v>
      </c>
      <c r="H4" s="27">
        <f t="shared" si="0"/>
        <v>98.442956926658894</v>
      </c>
      <c r="I4" s="4">
        <v>687.2</v>
      </c>
      <c r="J4" s="4">
        <v>485</v>
      </c>
      <c r="K4" s="4">
        <v>202.2</v>
      </c>
      <c r="L4" s="4">
        <v>676.5</v>
      </c>
      <c r="M4" s="4">
        <v>21</v>
      </c>
      <c r="N4" s="3" t="s">
        <v>6156</v>
      </c>
      <c r="O4" s="33"/>
      <c r="P4" s="33"/>
    </row>
    <row r="5" spans="1:16" s="1" customFormat="1" x14ac:dyDescent="0.25">
      <c r="A5" s="3" t="s">
        <v>9475</v>
      </c>
      <c r="B5" s="3" t="s">
        <v>9470</v>
      </c>
      <c r="C5" s="3" t="s">
        <v>218</v>
      </c>
      <c r="D5" s="3" t="s">
        <v>227</v>
      </c>
      <c r="E5" s="3" t="s">
        <v>222</v>
      </c>
      <c r="F5" s="3" t="s">
        <v>221</v>
      </c>
      <c r="G5" s="3" t="s">
        <v>228</v>
      </c>
      <c r="H5" s="27">
        <f t="shared" si="0"/>
        <v>95.849379546427045</v>
      </c>
      <c r="I5" s="4">
        <v>233.7</v>
      </c>
      <c r="J5" s="4">
        <v>188</v>
      </c>
      <c r="K5" s="4">
        <v>45.7</v>
      </c>
      <c r="L5" s="4">
        <v>224</v>
      </c>
      <c r="M5" s="4">
        <v>8</v>
      </c>
      <c r="N5" s="3" t="s">
        <v>6156</v>
      </c>
      <c r="O5" s="33"/>
      <c r="P5" s="33"/>
    </row>
    <row r="6" spans="1:16" s="1" customFormat="1" x14ac:dyDescent="0.25">
      <c r="A6" s="3" t="s">
        <v>9476</v>
      </c>
      <c r="B6" s="3" t="s">
        <v>9470</v>
      </c>
      <c r="C6" s="3" t="s">
        <v>218</v>
      </c>
      <c r="D6" s="3" t="s">
        <v>229</v>
      </c>
      <c r="E6" s="3" t="s">
        <v>225</v>
      </c>
      <c r="F6" s="3" t="s">
        <v>221</v>
      </c>
      <c r="G6" s="3" t="s">
        <v>230</v>
      </c>
      <c r="H6" s="27">
        <f t="shared" si="0"/>
        <v>98.978169995355316</v>
      </c>
      <c r="I6" s="4">
        <v>215.3</v>
      </c>
      <c r="J6" s="4">
        <v>162</v>
      </c>
      <c r="K6" s="4">
        <v>53.3</v>
      </c>
      <c r="L6" s="4">
        <v>213.1</v>
      </c>
      <c r="M6" s="4">
        <v>7</v>
      </c>
      <c r="N6" s="3" t="s">
        <v>6156</v>
      </c>
      <c r="O6" s="33"/>
      <c r="P6" s="33"/>
    </row>
    <row r="7" spans="1:16" s="1" customFormat="1" x14ac:dyDescent="0.25">
      <c r="A7" s="3" t="s">
        <v>9477</v>
      </c>
      <c r="B7" s="3" t="s">
        <v>9470</v>
      </c>
      <c r="C7" s="3" t="s">
        <v>218</v>
      </c>
      <c r="D7" s="3" t="s">
        <v>231</v>
      </c>
      <c r="E7" s="3" t="s">
        <v>220</v>
      </c>
      <c r="F7" s="3" t="s">
        <v>221</v>
      </c>
      <c r="G7" s="3" t="s">
        <v>232</v>
      </c>
      <c r="H7" s="27">
        <f t="shared" si="0"/>
        <v>96.522514489522962</v>
      </c>
      <c r="I7" s="4">
        <v>448.6</v>
      </c>
      <c r="J7" s="4">
        <v>340</v>
      </c>
      <c r="K7" s="4">
        <v>108.6</v>
      </c>
      <c r="L7" s="4">
        <v>433</v>
      </c>
      <c r="M7" s="4">
        <v>14</v>
      </c>
      <c r="N7" s="3" t="s">
        <v>6156</v>
      </c>
      <c r="O7" s="33"/>
      <c r="P7" s="33"/>
    </row>
    <row r="8" spans="1:16" s="1" customFormat="1" x14ac:dyDescent="0.25">
      <c r="A8" s="3" t="s">
        <v>9478</v>
      </c>
      <c r="B8" s="3" t="s">
        <v>9470</v>
      </c>
      <c r="C8" s="3" t="s">
        <v>218</v>
      </c>
      <c r="D8" s="3" t="s">
        <v>233</v>
      </c>
      <c r="E8" s="3" t="s">
        <v>220</v>
      </c>
      <c r="F8" s="3" t="s">
        <v>221</v>
      </c>
      <c r="G8" s="3" t="s">
        <v>234</v>
      </c>
      <c r="H8" s="27">
        <f t="shared" si="0"/>
        <v>93.186293816463177</v>
      </c>
      <c r="I8" s="4">
        <v>253.9</v>
      </c>
      <c r="J8" s="4">
        <v>188</v>
      </c>
      <c r="K8" s="4">
        <v>65.900000000000006</v>
      </c>
      <c r="L8" s="4">
        <v>236.6</v>
      </c>
      <c r="M8" s="4">
        <v>8</v>
      </c>
      <c r="N8" s="3" t="s">
        <v>6156</v>
      </c>
      <c r="O8" s="33"/>
      <c r="P8" s="33"/>
    </row>
    <row r="9" spans="1:16" s="1" customFormat="1" x14ac:dyDescent="0.25">
      <c r="A9" s="3" t="s">
        <v>9479</v>
      </c>
      <c r="B9" s="3" t="s">
        <v>9470</v>
      </c>
      <c r="C9" s="3" t="s">
        <v>218</v>
      </c>
      <c r="D9" s="3" t="s">
        <v>235</v>
      </c>
      <c r="E9" s="3" t="s">
        <v>220</v>
      </c>
      <c r="F9" s="3" t="s">
        <v>221</v>
      </c>
      <c r="G9" s="3" t="s">
        <v>236</v>
      </c>
      <c r="H9" s="27">
        <f t="shared" si="0"/>
        <v>95.634920634920633</v>
      </c>
      <c r="I9" s="4">
        <v>126</v>
      </c>
      <c r="J9" s="4">
        <v>100</v>
      </c>
      <c r="K9" s="4">
        <v>26</v>
      </c>
      <c r="L9" s="4">
        <v>120.5</v>
      </c>
      <c r="M9" s="4">
        <v>4</v>
      </c>
      <c r="N9" s="3" t="s">
        <v>6156</v>
      </c>
      <c r="O9" s="33"/>
      <c r="P9" s="33"/>
    </row>
    <row r="10" spans="1:16" s="1" customFormat="1" x14ac:dyDescent="0.25">
      <c r="A10" s="3" t="s">
        <v>9480</v>
      </c>
      <c r="B10" s="3" t="s">
        <v>9470</v>
      </c>
      <c r="C10" s="3" t="s">
        <v>218</v>
      </c>
      <c r="D10" s="3" t="s">
        <v>237</v>
      </c>
      <c r="E10" s="3" t="s">
        <v>222</v>
      </c>
      <c r="F10" s="3" t="s">
        <v>221</v>
      </c>
      <c r="G10" s="3" t="s">
        <v>238</v>
      </c>
      <c r="H10" s="27">
        <f t="shared" si="0"/>
        <v>92.921216848673964</v>
      </c>
      <c r="I10" s="4">
        <v>512.79999999999995</v>
      </c>
      <c r="J10" s="4">
        <v>376</v>
      </c>
      <c r="K10" s="4">
        <v>136.80000000000001</v>
      </c>
      <c r="L10" s="4">
        <v>476.5</v>
      </c>
      <c r="M10" s="4">
        <v>16</v>
      </c>
      <c r="N10" s="3" t="s">
        <v>6156</v>
      </c>
      <c r="O10" s="33"/>
      <c r="P10" s="33"/>
    </row>
    <row r="11" spans="1:16" s="1" customFormat="1" x14ac:dyDescent="0.25">
      <c r="A11" s="3" t="s">
        <v>9481</v>
      </c>
      <c r="B11" s="3" t="s">
        <v>9470</v>
      </c>
      <c r="C11" s="3" t="s">
        <v>218</v>
      </c>
      <c r="D11" s="3" t="s">
        <v>239</v>
      </c>
      <c r="E11" s="3" t="s">
        <v>240</v>
      </c>
      <c r="F11" s="3" t="s">
        <v>221</v>
      </c>
      <c r="G11" s="3" t="s">
        <v>241</v>
      </c>
      <c r="H11" s="27">
        <f t="shared" si="0"/>
        <v>97.688825351441508</v>
      </c>
      <c r="I11" s="4">
        <v>419.7</v>
      </c>
      <c r="J11" s="4">
        <v>282</v>
      </c>
      <c r="K11" s="4">
        <v>137.69999999999999</v>
      </c>
      <c r="L11" s="4">
        <v>410</v>
      </c>
      <c r="M11" s="4">
        <v>12</v>
      </c>
      <c r="N11" s="3" t="s">
        <v>6156</v>
      </c>
      <c r="O11" s="33"/>
      <c r="P11" s="33"/>
    </row>
    <row r="12" spans="1:16" s="1" customFormat="1" x14ac:dyDescent="0.25">
      <c r="A12" s="3" t="s">
        <v>9482</v>
      </c>
      <c r="B12" s="3" t="s">
        <v>9470</v>
      </c>
      <c r="C12" s="3" t="s">
        <v>218</v>
      </c>
      <c r="D12" s="3" t="s">
        <v>242</v>
      </c>
      <c r="E12" s="3" t="s">
        <v>220</v>
      </c>
      <c r="F12" s="3" t="s">
        <v>221</v>
      </c>
      <c r="G12" s="3" t="s">
        <v>243</v>
      </c>
      <c r="H12" s="27">
        <f t="shared" si="0"/>
        <v>98.742603550295854</v>
      </c>
      <c r="I12" s="4">
        <v>405.6</v>
      </c>
      <c r="J12" s="4">
        <v>302</v>
      </c>
      <c r="K12" s="4">
        <v>103.6</v>
      </c>
      <c r="L12" s="4">
        <v>400.5</v>
      </c>
      <c r="M12" s="4">
        <v>13</v>
      </c>
      <c r="N12" s="3" t="s">
        <v>6156</v>
      </c>
      <c r="O12" s="33"/>
      <c r="P12" s="33"/>
    </row>
    <row r="13" spans="1:16" s="1" customFormat="1" x14ac:dyDescent="0.25">
      <c r="A13" s="3" t="s">
        <v>9483</v>
      </c>
      <c r="B13" s="3" t="s">
        <v>9470</v>
      </c>
      <c r="C13" s="3" t="s">
        <v>218</v>
      </c>
      <c r="D13" s="3" t="s">
        <v>244</v>
      </c>
      <c r="E13" s="3" t="s">
        <v>245</v>
      </c>
      <c r="F13" s="3" t="s">
        <v>221</v>
      </c>
      <c r="G13" s="3" t="s">
        <v>246</v>
      </c>
      <c r="H13" s="27">
        <f t="shared" si="0"/>
        <v>99.564325986673509</v>
      </c>
      <c r="I13" s="4">
        <v>390.2</v>
      </c>
      <c r="J13" s="4">
        <v>286</v>
      </c>
      <c r="K13" s="4">
        <v>104.2</v>
      </c>
      <c r="L13" s="4">
        <v>388.5</v>
      </c>
      <c r="M13" s="4">
        <v>12</v>
      </c>
      <c r="N13" s="3" t="s">
        <v>6156</v>
      </c>
      <c r="O13" s="33"/>
      <c r="P13" s="33"/>
    </row>
    <row r="14" spans="1:16" s="1" customFormat="1" x14ac:dyDescent="0.25">
      <c r="A14" s="3" t="s">
        <v>9484</v>
      </c>
      <c r="B14" s="3" t="s">
        <v>9470</v>
      </c>
      <c r="C14" s="3" t="s">
        <v>218</v>
      </c>
      <c r="D14" s="3" t="s">
        <v>247</v>
      </c>
      <c r="E14" s="3" t="s">
        <v>240</v>
      </c>
      <c r="F14" s="3" t="s">
        <v>221</v>
      </c>
      <c r="G14" s="3" t="s">
        <v>248</v>
      </c>
      <c r="H14" s="27">
        <f t="shared" si="0"/>
        <v>94.356343283582092</v>
      </c>
      <c r="I14" s="4">
        <v>214.4</v>
      </c>
      <c r="J14" s="4">
        <v>146</v>
      </c>
      <c r="K14" s="4">
        <v>68.400000000000006</v>
      </c>
      <c r="L14" s="4">
        <v>202.3</v>
      </c>
      <c r="M14" s="4">
        <v>6</v>
      </c>
      <c r="N14" s="3" t="s">
        <v>6156</v>
      </c>
      <c r="O14" s="33"/>
      <c r="P14" s="33"/>
    </row>
    <row r="15" spans="1:16" s="1" customFormat="1" x14ac:dyDescent="0.25">
      <c r="A15" s="3" t="s">
        <v>9485</v>
      </c>
      <c r="B15" s="3" t="s">
        <v>9470</v>
      </c>
      <c r="C15" s="3" t="s">
        <v>218</v>
      </c>
      <c r="D15" s="3" t="s">
        <v>249</v>
      </c>
      <c r="E15" s="3" t="s">
        <v>245</v>
      </c>
      <c r="F15" s="3" t="s">
        <v>221</v>
      </c>
      <c r="G15" s="3" t="s">
        <v>250</v>
      </c>
      <c r="H15" s="27">
        <f t="shared" si="0"/>
        <v>92.157842157842168</v>
      </c>
      <c r="I15" s="4">
        <v>400.4</v>
      </c>
      <c r="J15" s="4">
        <v>305</v>
      </c>
      <c r="K15" s="4">
        <v>95.4</v>
      </c>
      <c r="L15" s="4">
        <v>369</v>
      </c>
      <c r="M15" s="4">
        <v>13</v>
      </c>
      <c r="N15" s="3" t="s">
        <v>6156</v>
      </c>
      <c r="O15" s="33"/>
      <c r="P15" s="33"/>
    </row>
    <row r="16" spans="1:16" s="1" customFormat="1" x14ac:dyDescent="0.25">
      <c r="A16" s="3" t="s">
        <v>9486</v>
      </c>
      <c r="B16" s="3" t="s">
        <v>9470</v>
      </c>
      <c r="C16" s="3" t="s">
        <v>218</v>
      </c>
      <c r="D16" s="3" t="s">
        <v>251</v>
      </c>
      <c r="E16" s="3" t="s">
        <v>222</v>
      </c>
      <c r="F16" s="3" t="s">
        <v>221</v>
      </c>
      <c r="G16" s="3" t="s">
        <v>252</v>
      </c>
      <c r="H16" s="27">
        <f t="shared" si="0"/>
        <v>99.706170421155733</v>
      </c>
      <c r="I16" s="4">
        <v>510.5</v>
      </c>
      <c r="J16" s="4">
        <v>304.5</v>
      </c>
      <c r="K16" s="4">
        <v>206</v>
      </c>
      <c r="L16" s="4">
        <v>509</v>
      </c>
      <c r="M16" s="4">
        <v>13</v>
      </c>
      <c r="N16" s="3" t="s">
        <v>6156</v>
      </c>
      <c r="O16" s="33"/>
      <c r="P16" s="33"/>
    </row>
    <row r="17" spans="1:16" s="1" customFormat="1" x14ac:dyDescent="0.25">
      <c r="A17" s="3" t="s">
        <v>9487</v>
      </c>
      <c r="B17" s="3" t="s">
        <v>9470</v>
      </c>
      <c r="C17" s="3" t="s">
        <v>218</v>
      </c>
      <c r="D17" s="3" t="s">
        <v>253</v>
      </c>
      <c r="E17" s="3" t="s">
        <v>225</v>
      </c>
      <c r="F17" s="3" t="s">
        <v>221</v>
      </c>
      <c r="G17" s="3" t="s">
        <v>254</v>
      </c>
      <c r="H17" s="27">
        <f t="shared" si="0"/>
        <v>99.16451163715935</v>
      </c>
      <c r="I17" s="4">
        <v>502.7</v>
      </c>
      <c r="J17" s="4">
        <v>398</v>
      </c>
      <c r="K17" s="4">
        <v>104.7</v>
      </c>
      <c r="L17" s="4">
        <v>498.5</v>
      </c>
      <c r="M17" s="4">
        <v>17</v>
      </c>
      <c r="N17" s="3" t="s">
        <v>6156</v>
      </c>
      <c r="O17" s="33"/>
      <c r="P17" s="33"/>
    </row>
    <row r="18" spans="1:16" s="1" customFormat="1" x14ac:dyDescent="0.25">
      <c r="A18" s="3" t="s">
        <v>9488</v>
      </c>
      <c r="B18" s="3" t="s">
        <v>9470</v>
      </c>
      <c r="C18" s="3" t="s">
        <v>218</v>
      </c>
      <c r="D18" s="3" t="s">
        <v>255</v>
      </c>
      <c r="E18" s="3" t="s">
        <v>245</v>
      </c>
      <c r="F18" s="3" t="s">
        <v>221</v>
      </c>
      <c r="G18" s="3" t="s">
        <v>256</v>
      </c>
      <c r="H18" s="27">
        <f t="shared" si="0"/>
        <v>97.580015612802512</v>
      </c>
      <c r="I18" s="4">
        <v>256.2</v>
      </c>
      <c r="J18" s="4">
        <v>203</v>
      </c>
      <c r="K18" s="4">
        <v>53.2</v>
      </c>
      <c r="L18" s="4">
        <v>250</v>
      </c>
      <c r="M18" s="4">
        <v>9</v>
      </c>
      <c r="N18" s="3" t="s">
        <v>8125</v>
      </c>
      <c r="O18" s="33"/>
      <c r="P18" s="33"/>
    </row>
    <row r="19" spans="1:16" s="1" customFormat="1" x14ac:dyDescent="0.25">
      <c r="A19" s="3" t="s">
        <v>9489</v>
      </c>
      <c r="B19" s="3" t="s">
        <v>9470</v>
      </c>
      <c r="C19" s="3" t="s">
        <v>218</v>
      </c>
      <c r="D19" s="3" t="s">
        <v>257</v>
      </c>
      <c r="E19" s="3" t="s">
        <v>245</v>
      </c>
      <c r="F19" s="3" t="s">
        <v>221</v>
      </c>
      <c r="G19" s="3" t="s">
        <v>258</v>
      </c>
      <c r="H19" s="27">
        <f t="shared" si="0"/>
        <v>85.588633288227328</v>
      </c>
      <c r="I19" s="4">
        <v>295.60000000000002</v>
      </c>
      <c r="J19" s="4">
        <v>204.5</v>
      </c>
      <c r="K19" s="4">
        <v>91.1</v>
      </c>
      <c r="L19" s="4">
        <v>253</v>
      </c>
      <c r="M19" s="4">
        <v>9</v>
      </c>
      <c r="N19" s="3" t="s">
        <v>6156</v>
      </c>
      <c r="O19" s="33"/>
      <c r="P19" s="33"/>
    </row>
    <row r="20" spans="1:16" s="1" customFormat="1" x14ac:dyDescent="0.25">
      <c r="A20" s="3" t="s">
        <v>9490</v>
      </c>
      <c r="B20" s="3" t="s">
        <v>9470</v>
      </c>
      <c r="C20" s="3" t="s">
        <v>218</v>
      </c>
      <c r="D20" s="3" t="s">
        <v>259</v>
      </c>
      <c r="E20" s="3" t="s">
        <v>222</v>
      </c>
      <c r="F20" s="3" t="s">
        <v>221</v>
      </c>
      <c r="G20" s="3" t="s">
        <v>260</v>
      </c>
      <c r="H20" s="27">
        <f t="shared" si="0"/>
        <v>94.850273845934979</v>
      </c>
      <c r="I20" s="4">
        <v>1405.9</v>
      </c>
      <c r="J20" s="4">
        <v>1016</v>
      </c>
      <c r="K20" s="4">
        <v>389.9</v>
      </c>
      <c r="L20" s="4">
        <v>1333.5</v>
      </c>
      <c r="M20" s="4">
        <v>32</v>
      </c>
      <c r="N20" s="3" t="s">
        <v>6156</v>
      </c>
      <c r="O20" s="33"/>
      <c r="P20" s="33"/>
    </row>
    <row r="21" spans="1:16" s="1" customFormat="1" x14ac:dyDescent="0.25">
      <c r="A21" s="3" t="s">
        <v>9491</v>
      </c>
      <c r="B21" s="3" t="s">
        <v>9470</v>
      </c>
      <c r="C21" s="3" t="s">
        <v>218</v>
      </c>
      <c r="D21" s="3" t="s">
        <v>261</v>
      </c>
      <c r="E21" s="3" t="s">
        <v>220</v>
      </c>
      <c r="F21" s="3" t="s">
        <v>221</v>
      </c>
      <c r="G21" s="3" t="s">
        <v>262</v>
      </c>
      <c r="H21" s="27">
        <f t="shared" si="0"/>
        <v>88.829615260265115</v>
      </c>
      <c r="I21" s="4">
        <v>618.6</v>
      </c>
      <c r="J21" s="4">
        <v>382</v>
      </c>
      <c r="K21" s="4">
        <v>236.6</v>
      </c>
      <c r="L21" s="4">
        <v>549.5</v>
      </c>
      <c r="M21" s="4">
        <v>12</v>
      </c>
      <c r="N21" s="3" t="s">
        <v>6156</v>
      </c>
      <c r="O21" s="33"/>
      <c r="P21" s="33"/>
    </row>
    <row r="22" spans="1:16" s="1" customFormat="1" x14ac:dyDescent="0.25">
      <c r="A22" s="3" t="s">
        <v>9492</v>
      </c>
      <c r="B22" s="3" t="s">
        <v>9470</v>
      </c>
      <c r="C22" s="3" t="s">
        <v>218</v>
      </c>
      <c r="D22" s="3" t="s">
        <v>263</v>
      </c>
      <c r="E22" s="3" t="s">
        <v>225</v>
      </c>
      <c r="F22" s="3" t="s">
        <v>221</v>
      </c>
      <c r="G22" s="3" t="s">
        <v>264</v>
      </c>
      <c r="H22" s="27">
        <f t="shared" si="0"/>
        <v>96.190149304959661</v>
      </c>
      <c r="I22" s="4">
        <v>582.70000000000005</v>
      </c>
      <c r="J22" s="4">
        <v>415</v>
      </c>
      <c r="K22" s="4">
        <v>167.7</v>
      </c>
      <c r="L22" s="4">
        <v>560.5</v>
      </c>
      <c r="M22" s="4">
        <v>13</v>
      </c>
      <c r="N22" s="3" t="s">
        <v>6156</v>
      </c>
      <c r="O22" s="33"/>
      <c r="P22" s="33"/>
    </row>
    <row r="23" spans="1:16" s="1" customFormat="1" x14ac:dyDescent="0.25">
      <c r="A23" s="3" t="s">
        <v>9493</v>
      </c>
      <c r="B23" s="3" t="s">
        <v>9470</v>
      </c>
      <c r="C23" s="3" t="s">
        <v>218</v>
      </c>
      <c r="D23" s="3" t="s">
        <v>265</v>
      </c>
      <c r="E23" s="3" t="s">
        <v>220</v>
      </c>
      <c r="F23" s="3" t="s">
        <v>221</v>
      </c>
      <c r="G23" s="3" t="s">
        <v>266</v>
      </c>
      <c r="H23" s="27">
        <f t="shared" si="0"/>
        <v>93.166493775933603</v>
      </c>
      <c r="I23" s="4">
        <v>771.2</v>
      </c>
      <c r="J23" s="4">
        <v>668</v>
      </c>
      <c r="K23" s="4">
        <v>103.2</v>
      </c>
      <c r="L23" s="4">
        <v>718.5</v>
      </c>
      <c r="M23" s="4">
        <v>21</v>
      </c>
      <c r="N23" s="3" t="s">
        <v>6156</v>
      </c>
      <c r="O23" s="33"/>
      <c r="P23" s="33"/>
    </row>
    <row r="24" spans="1:16" s="1" customFormat="1" x14ac:dyDescent="0.25">
      <c r="A24" s="3" t="s">
        <v>9494</v>
      </c>
      <c r="B24" s="3" t="s">
        <v>9470</v>
      </c>
      <c r="C24" s="3" t="s">
        <v>218</v>
      </c>
      <c r="D24" s="3" t="s">
        <v>267</v>
      </c>
      <c r="E24" s="3" t="s">
        <v>225</v>
      </c>
      <c r="F24" s="3" t="s">
        <v>221</v>
      </c>
      <c r="G24" s="3" t="s">
        <v>264</v>
      </c>
      <c r="H24" s="27">
        <f t="shared" si="0"/>
        <v>92.687074829931973</v>
      </c>
      <c r="I24" s="4">
        <v>764.4</v>
      </c>
      <c r="J24" s="4">
        <v>667</v>
      </c>
      <c r="K24" s="4">
        <v>97.4</v>
      </c>
      <c r="L24" s="4">
        <v>708.5</v>
      </c>
      <c r="M24" s="4">
        <v>21</v>
      </c>
      <c r="N24" s="3" t="s">
        <v>6156</v>
      </c>
      <c r="O24" s="33"/>
      <c r="P24" s="33"/>
    </row>
    <row r="25" spans="1:16" s="1" customFormat="1" x14ac:dyDescent="0.25">
      <c r="A25" s="3" t="s">
        <v>9495</v>
      </c>
      <c r="B25" s="3" t="s">
        <v>9470</v>
      </c>
      <c r="C25" s="3" t="s">
        <v>218</v>
      </c>
      <c r="D25" s="3" t="s">
        <v>268</v>
      </c>
      <c r="E25" s="3" t="s">
        <v>240</v>
      </c>
      <c r="F25" s="3" t="s">
        <v>221</v>
      </c>
      <c r="G25" s="3" t="s">
        <v>269</v>
      </c>
      <c r="H25" s="27">
        <f t="shared" si="0"/>
        <v>97.459801573725628</v>
      </c>
      <c r="I25" s="4">
        <v>1169.2</v>
      </c>
      <c r="J25" s="4">
        <v>1055</v>
      </c>
      <c r="K25" s="4">
        <v>114.2</v>
      </c>
      <c r="L25" s="4">
        <v>1139.5</v>
      </c>
      <c r="M25" s="4">
        <v>32.5</v>
      </c>
      <c r="N25" s="3" t="s">
        <v>6156</v>
      </c>
      <c r="O25" s="33"/>
      <c r="P25" s="33"/>
    </row>
    <row r="26" spans="1:16" s="1" customFormat="1" x14ac:dyDescent="0.25">
      <c r="A26" s="3" t="s">
        <v>9496</v>
      </c>
      <c r="B26" s="3" t="s">
        <v>9470</v>
      </c>
      <c r="C26" s="3" t="s">
        <v>218</v>
      </c>
      <c r="D26" s="3" t="s">
        <v>270</v>
      </c>
      <c r="E26" s="3" t="s">
        <v>240</v>
      </c>
      <c r="F26" s="3" t="s">
        <v>221</v>
      </c>
      <c r="G26" s="3" t="s">
        <v>271</v>
      </c>
      <c r="H26" s="27">
        <f t="shared" si="0"/>
        <v>97.343830476050329</v>
      </c>
      <c r="I26" s="4">
        <v>1359.1</v>
      </c>
      <c r="J26" s="4">
        <v>1266.5999999999999</v>
      </c>
      <c r="K26" s="4">
        <v>92.5</v>
      </c>
      <c r="L26" s="4">
        <v>1323</v>
      </c>
      <c r="M26" s="4">
        <v>38.800000190734863</v>
      </c>
      <c r="N26" s="3" t="s">
        <v>6156</v>
      </c>
      <c r="O26" s="33"/>
      <c r="P26" s="33"/>
    </row>
    <row r="27" spans="1:16" s="1" customFormat="1" x14ac:dyDescent="0.25">
      <c r="A27" s="3" t="s">
        <v>9497</v>
      </c>
      <c r="B27" s="3" t="s">
        <v>9470</v>
      </c>
      <c r="C27" s="3" t="s">
        <v>218</v>
      </c>
      <c r="D27" s="3" t="s">
        <v>272</v>
      </c>
      <c r="E27" s="3" t="s">
        <v>220</v>
      </c>
      <c r="F27" s="3" t="s">
        <v>221</v>
      </c>
      <c r="G27" s="3" t="s">
        <v>273</v>
      </c>
      <c r="H27" s="27">
        <f t="shared" si="0"/>
        <v>104.23415957206359</v>
      </c>
      <c r="I27" s="4">
        <v>1327.3</v>
      </c>
      <c r="J27" s="4">
        <v>1163.2</v>
      </c>
      <c r="K27" s="4">
        <v>164.1</v>
      </c>
      <c r="L27" s="4">
        <v>1383.5</v>
      </c>
      <c r="M27" s="4">
        <v>35.800000190734863</v>
      </c>
      <c r="N27" s="3" t="s">
        <v>6156</v>
      </c>
      <c r="O27" s="33"/>
      <c r="P27" s="33"/>
    </row>
    <row r="28" spans="1:16" s="1" customFormat="1" x14ac:dyDescent="0.25">
      <c r="A28" s="3" t="s">
        <v>9498</v>
      </c>
      <c r="B28" s="3" t="s">
        <v>9470</v>
      </c>
      <c r="C28" s="3" t="s">
        <v>218</v>
      </c>
      <c r="D28" s="3" t="s">
        <v>274</v>
      </c>
      <c r="E28" s="3" t="s">
        <v>222</v>
      </c>
      <c r="F28" s="3" t="s">
        <v>221</v>
      </c>
      <c r="G28" s="3" t="s">
        <v>260</v>
      </c>
      <c r="H28" s="27">
        <f t="shared" si="0"/>
        <v>96.144191183853806</v>
      </c>
      <c r="I28" s="4">
        <v>995.9</v>
      </c>
      <c r="J28" s="4">
        <v>866.2</v>
      </c>
      <c r="K28" s="4">
        <v>129.69999999999999</v>
      </c>
      <c r="L28" s="4">
        <v>957.5</v>
      </c>
      <c r="M28" s="4">
        <v>26.899999618530273</v>
      </c>
      <c r="N28" s="3" t="s">
        <v>6156</v>
      </c>
      <c r="O28" s="33"/>
      <c r="P28" s="33"/>
    </row>
    <row r="29" spans="1:16" s="1" customFormat="1" x14ac:dyDescent="0.25">
      <c r="A29" s="3" t="s">
        <v>9499</v>
      </c>
      <c r="B29" s="3" t="s">
        <v>9470</v>
      </c>
      <c r="C29" s="3" t="s">
        <v>218</v>
      </c>
      <c r="D29" s="3" t="s">
        <v>275</v>
      </c>
      <c r="E29" s="3" t="s">
        <v>240</v>
      </c>
      <c r="F29" s="3" t="s">
        <v>221</v>
      </c>
      <c r="G29" s="3" t="s">
        <v>248</v>
      </c>
      <c r="H29" s="27">
        <f t="shared" si="0"/>
        <v>98.279648609077611</v>
      </c>
      <c r="I29" s="4">
        <v>273.2</v>
      </c>
      <c r="J29" s="4">
        <v>254.2</v>
      </c>
      <c r="K29" s="4">
        <v>19</v>
      </c>
      <c r="L29" s="4">
        <v>268.5</v>
      </c>
      <c r="M29" s="4">
        <v>8.1999998092651367</v>
      </c>
      <c r="N29" s="3" t="s">
        <v>21</v>
      </c>
      <c r="O29" s="33"/>
      <c r="P29" s="33"/>
    </row>
    <row r="30" spans="1:16" s="1" customFormat="1" x14ac:dyDescent="0.25">
      <c r="A30" s="3" t="s">
        <v>9500</v>
      </c>
      <c r="B30" s="3" t="s">
        <v>9470</v>
      </c>
      <c r="C30" s="3" t="s">
        <v>218</v>
      </c>
      <c r="D30" s="3" t="s">
        <v>276</v>
      </c>
      <c r="E30" s="3" t="s">
        <v>225</v>
      </c>
      <c r="F30" s="3" t="s">
        <v>221</v>
      </c>
      <c r="G30" s="3" t="s">
        <v>264</v>
      </c>
      <c r="H30" s="27">
        <f t="shared" si="0"/>
        <v>101.75721714183253</v>
      </c>
      <c r="I30" s="4">
        <v>1115.4000000000001</v>
      </c>
      <c r="J30" s="4">
        <v>1066.5999999999999</v>
      </c>
      <c r="K30" s="4">
        <v>48.8</v>
      </c>
      <c r="L30" s="4">
        <v>1135</v>
      </c>
      <c r="M30" s="4">
        <v>32.899999618530273</v>
      </c>
      <c r="N30" s="3" t="s">
        <v>6156</v>
      </c>
      <c r="O30" s="33"/>
      <c r="P30" s="33"/>
    </row>
    <row r="31" spans="1:16" s="1" customFormat="1" x14ac:dyDescent="0.25">
      <c r="A31" s="3" t="s">
        <v>9501</v>
      </c>
      <c r="B31" s="3" t="s">
        <v>9470</v>
      </c>
      <c r="C31" s="3" t="s">
        <v>218</v>
      </c>
      <c r="D31" s="3" t="s">
        <v>277</v>
      </c>
      <c r="E31" s="3" t="s">
        <v>222</v>
      </c>
      <c r="F31" s="3" t="s">
        <v>221</v>
      </c>
      <c r="G31" s="3" t="s">
        <v>278</v>
      </c>
      <c r="H31" s="27">
        <f t="shared" si="0"/>
        <v>94.931500217843833</v>
      </c>
      <c r="I31" s="4">
        <v>2065.6999999999998</v>
      </c>
      <c r="J31" s="4">
        <v>1613.4</v>
      </c>
      <c r="K31" s="4">
        <v>452.3</v>
      </c>
      <c r="L31" s="4">
        <v>1961</v>
      </c>
      <c r="M31" s="4">
        <v>50.100000381469727</v>
      </c>
      <c r="N31" s="3" t="s">
        <v>6156</v>
      </c>
      <c r="O31" s="33"/>
      <c r="P31" s="33"/>
    </row>
    <row r="32" spans="1:16" s="1" customFormat="1" x14ac:dyDescent="0.25">
      <c r="A32" s="3" t="s">
        <v>9502</v>
      </c>
      <c r="B32" s="3" t="s">
        <v>9470</v>
      </c>
      <c r="C32" s="3" t="s">
        <v>218</v>
      </c>
      <c r="D32" s="3" t="s">
        <v>279</v>
      </c>
      <c r="E32" s="3" t="s">
        <v>245</v>
      </c>
      <c r="F32" s="3" t="s">
        <v>221</v>
      </c>
      <c r="G32" s="3" t="s">
        <v>258</v>
      </c>
      <c r="H32" s="27">
        <f t="shared" si="0"/>
        <v>85.828180930686628</v>
      </c>
      <c r="I32" s="4">
        <v>614.6</v>
      </c>
      <c r="J32" s="4">
        <v>540</v>
      </c>
      <c r="K32" s="4">
        <v>74.599999999999994</v>
      </c>
      <c r="L32" s="4">
        <v>527.5</v>
      </c>
      <c r="M32" s="4">
        <v>18</v>
      </c>
      <c r="N32" s="3" t="s">
        <v>6156</v>
      </c>
      <c r="O32" s="33"/>
      <c r="P32" s="33"/>
    </row>
    <row r="33" spans="1:16" s="1" customFormat="1" x14ac:dyDescent="0.25">
      <c r="A33" s="17" t="s">
        <v>9503</v>
      </c>
      <c r="B33" s="17" t="s">
        <v>9470</v>
      </c>
      <c r="C33" s="17" t="s">
        <v>218</v>
      </c>
      <c r="D33" s="17" t="s">
        <v>280</v>
      </c>
      <c r="E33" s="17" t="s">
        <v>220</v>
      </c>
      <c r="F33" s="17" t="s">
        <v>221</v>
      </c>
      <c r="G33" s="17" t="s">
        <v>281</v>
      </c>
      <c r="H33" s="28">
        <f t="shared" si="0"/>
        <v>90.018781862087465</v>
      </c>
      <c r="I33" s="18">
        <v>745.4</v>
      </c>
      <c r="J33" s="18">
        <v>609.4</v>
      </c>
      <c r="K33" s="18">
        <v>136</v>
      </c>
      <c r="L33" s="18">
        <v>671</v>
      </c>
      <c r="M33" s="18">
        <v>20</v>
      </c>
      <c r="N33" s="17" t="s">
        <v>6156</v>
      </c>
      <c r="O33" s="33"/>
      <c r="P33" s="33"/>
    </row>
    <row r="34" spans="1:16" s="1" customFormat="1" x14ac:dyDescent="0.25">
      <c r="A34" s="37"/>
      <c r="B34" s="37"/>
      <c r="C34" s="37"/>
      <c r="D34" s="37"/>
      <c r="E34" s="37"/>
      <c r="F34" s="37"/>
      <c r="G34" s="38" t="s">
        <v>6152</v>
      </c>
      <c r="H34" s="42">
        <f>AVERAGE(H2:H33)</f>
        <v>95.773477657792938</v>
      </c>
      <c r="I34" s="39"/>
      <c r="J34" s="40"/>
      <c r="K34" s="40"/>
      <c r="L34" s="40"/>
      <c r="M34" s="40"/>
      <c r="N34" s="37"/>
      <c r="O34" s="33"/>
      <c r="P34" s="33"/>
    </row>
    <row r="35" spans="1:16" s="1" customFormat="1" x14ac:dyDescent="0.25">
      <c r="A35" s="37"/>
      <c r="B35" s="37"/>
      <c r="C35" s="37"/>
      <c r="D35" s="37"/>
      <c r="E35" s="37"/>
      <c r="F35" s="37"/>
      <c r="G35" s="38"/>
      <c r="H35" s="38"/>
      <c r="I35" s="39"/>
      <c r="J35" s="40"/>
      <c r="K35" s="40"/>
      <c r="L35" s="40"/>
      <c r="M35" s="40"/>
      <c r="N35" s="37"/>
      <c r="O35" s="33"/>
      <c r="P35" s="33"/>
    </row>
    <row r="36" spans="1:16" s="1" customFormat="1" x14ac:dyDescent="0.25">
      <c r="A36" s="37"/>
      <c r="B36" s="37"/>
      <c r="C36" s="37"/>
      <c r="D36" s="37"/>
      <c r="E36" s="37"/>
      <c r="F36" s="37"/>
      <c r="G36" s="38"/>
      <c r="H36" s="38"/>
      <c r="I36" s="39"/>
      <c r="J36" s="40"/>
      <c r="K36" s="40"/>
      <c r="L36" s="40"/>
      <c r="M36" s="40"/>
      <c r="N36" s="37"/>
      <c r="O36" s="33"/>
      <c r="P36" s="33"/>
    </row>
    <row r="37" spans="1:16" s="1" customFormat="1" x14ac:dyDescent="0.25">
      <c r="A37" s="37"/>
      <c r="B37" s="37"/>
      <c r="C37" s="37"/>
      <c r="D37" s="37"/>
      <c r="E37" s="37"/>
      <c r="F37" s="37"/>
      <c r="G37" s="38"/>
      <c r="H37" s="38"/>
      <c r="I37" s="39"/>
      <c r="J37" s="40"/>
      <c r="K37" s="40"/>
      <c r="L37" s="40"/>
      <c r="M37" s="40"/>
      <c r="N37" s="37"/>
      <c r="O37" s="33"/>
      <c r="P37" s="33"/>
    </row>
    <row r="38" spans="1:16" s="1" customFormat="1" x14ac:dyDescent="0.25">
      <c r="A38" s="37"/>
      <c r="B38" s="37"/>
      <c r="C38" s="37"/>
      <c r="D38" s="37"/>
      <c r="E38" s="37"/>
      <c r="F38" s="37"/>
      <c r="G38" s="38"/>
      <c r="H38" s="38"/>
      <c r="I38" s="39"/>
      <c r="J38" s="40"/>
      <c r="K38" s="40"/>
      <c r="L38" s="40"/>
      <c r="M38" s="40"/>
      <c r="N38" s="37"/>
      <c r="O38" s="33"/>
      <c r="P38" s="33"/>
    </row>
    <row r="39" spans="1:16" s="1" customFormat="1" x14ac:dyDescent="0.25">
      <c r="A39" s="37"/>
      <c r="B39" s="37"/>
      <c r="C39" s="37"/>
      <c r="D39" s="37"/>
      <c r="E39" s="37"/>
      <c r="F39" s="37"/>
      <c r="G39" s="38"/>
      <c r="H39" s="38"/>
      <c r="I39" s="39"/>
      <c r="J39" s="40"/>
      <c r="K39" s="40"/>
      <c r="L39" s="40"/>
      <c r="M39" s="40"/>
      <c r="N39" s="37"/>
      <c r="O39" s="33"/>
      <c r="P39" s="33"/>
    </row>
    <row r="40" spans="1:16" s="1" customFormat="1" x14ac:dyDescent="0.25">
      <c r="A40" s="37"/>
      <c r="B40" s="37"/>
      <c r="C40" s="37"/>
      <c r="D40" s="37"/>
      <c r="E40" s="37"/>
      <c r="F40" s="37"/>
      <c r="G40" s="38"/>
      <c r="H40" s="38"/>
      <c r="I40" s="39"/>
      <c r="J40" s="40"/>
      <c r="K40" s="40"/>
      <c r="L40" s="40"/>
      <c r="M40" s="40"/>
      <c r="N40" s="37"/>
      <c r="O40" s="33"/>
      <c r="P40" s="33"/>
    </row>
    <row r="41" spans="1:16" s="1" customFormat="1" x14ac:dyDescent="0.25">
      <c r="A41" s="37"/>
      <c r="B41" s="37"/>
      <c r="C41" s="37"/>
      <c r="D41" s="37"/>
      <c r="E41" s="37"/>
      <c r="F41" s="37"/>
      <c r="G41" s="38"/>
      <c r="H41" s="38"/>
      <c r="I41" s="39"/>
      <c r="J41" s="40"/>
      <c r="K41" s="40"/>
      <c r="L41" s="40"/>
      <c r="M41" s="40"/>
      <c r="N41" s="37"/>
      <c r="O41" s="33"/>
      <c r="P41" s="33"/>
    </row>
    <row r="42" spans="1:16" s="1" customFormat="1" x14ac:dyDescent="0.25">
      <c r="A42" s="37"/>
      <c r="B42" s="37"/>
      <c r="C42" s="37"/>
      <c r="D42" s="37"/>
      <c r="E42" s="37"/>
      <c r="F42" s="37"/>
      <c r="G42" s="38"/>
      <c r="H42" s="38"/>
      <c r="I42" s="39"/>
      <c r="J42" s="40"/>
      <c r="K42" s="40"/>
      <c r="L42" s="40"/>
      <c r="M42" s="40"/>
      <c r="N42" s="37"/>
      <c r="O42" s="33"/>
      <c r="P42" s="33"/>
    </row>
    <row r="43" spans="1:16" s="1" customFormat="1" x14ac:dyDescent="0.25">
      <c r="A43" s="37"/>
      <c r="B43" s="37"/>
      <c r="C43" s="37"/>
      <c r="D43" s="37"/>
      <c r="E43" s="37"/>
      <c r="F43" s="37"/>
      <c r="G43" s="38"/>
      <c r="H43" s="38"/>
      <c r="I43" s="39"/>
      <c r="J43" s="40"/>
      <c r="K43" s="40"/>
      <c r="L43" s="40"/>
      <c r="M43" s="40"/>
      <c r="N43" s="37"/>
      <c r="O43" s="33"/>
      <c r="P43" s="33"/>
    </row>
    <row r="44" spans="1:16" s="1" customFormat="1" x14ac:dyDescent="0.25">
      <c r="A44" s="37"/>
      <c r="B44" s="37"/>
      <c r="C44" s="37"/>
      <c r="D44" s="37"/>
      <c r="E44" s="37"/>
      <c r="F44" s="37"/>
      <c r="G44" s="38"/>
      <c r="H44" s="38"/>
      <c r="I44" s="39"/>
      <c r="J44" s="40"/>
      <c r="K44" s="40"/>
      <c r="L44" s="40"/>
      <c r="M44" s="40"/>
      <c r="N44" s="37"/>
      <c r="O44" s="33"/>
      <c r="P44" s="33"/>
    </row>
    <row r="45" spans="1:16" s="1" customFormat="1" x14ac:dyDescent="0.25">
      <c r="A45" s="37"/>
      <c r="B45" s="37"/>
      <c r="C45" s="37"/>
      <c r="D45" s="37"/>
      <c r="E45" s="37"/>
      <c r="F45" s="37"/>
      <c r="G45" s="38"/>
      <c r="H45" s="38"/>
      <c r="I45" s="39"/>
      <c r="J45" s="40"/>
      <c r="K45" s="40"/>
      <c r="L45" s="40"/>
      <c r="M45" s="40"/>
      <c r="N45" s="37"/>
      <c r="O45" s="33"/>
      <c r="P45" s="33"/>
    </row>
    <row r="46" spans="1:16" s="1" customFormat="1" x14ac:dyDescent="0.25">
      <c r="A46" s="37"/>
      <c r="B46" s="37"/>
      <c r="C46" s="37"/>
      <c r="D46" s="37"/>
      <c r="E46" s="37"/>
      <c r="F46" s="37"/>
      <c r="G46" s="38"/>
      <c r="H46" s="38"/>
      <c r="I46" s="39"/>
      <c r="J46" s="40"/>
      <c r="K46" s="40"/>
      <c r="L46" s="40"/>
      <c r="M46" s="40"/>
      <c r="N46" s="37"/>
      <c r="O46" s="33"/>
      <c r="P46" s="33"/>
    </row>
    <row r="47" spans="1:16" s="1" customFormat="1" x14ac:dyDescent="0.25">
      <c r="A47" s="37"/>
      <c r="B47" s="37"/>
      <c r="C47" s="37"/>
      <c r="D47" s="37"/>
      <c r="E47" s="37"/>
      <c r="F47" s="37"/>
      <c r="G47" s="38"/>
      <c r="H47" s="38"/>
      <c r="I47" s="39"/>
      <c r="J47" s="40"/>
      <c r="K47" s="40"/>
      <c r="L47" s="40"/>
      <c r="M47" s="40"/>
      <c r="N47" s="37"/>
      <c r="O47" s="33"/>
      <c r="P47" s="33"/>
    </row>
    <row r="48" spans="1:16" s="1" customFormat="1" x14ac:dyDescent="0.25">
      <c r="A48" s="37"/>
      <c r="B48" s="37"/>
      <c r="C48" s="37"/>
      <c r="D48" s="37"/>
      <c r="E48" s="37"/>
      <c r="F48" s="37"/>
      <c r="G48" s="38"/>
      <c r="H48" s="38"/>
      <c r="I48" s="39"/>
      <c r="J48" s="40"/>
      <c r="K48" s="40"/>
      <c r="L48" s="40"/>
      <c r="M48" s="40"/>
      <c r="N48" s="37"/>
      <c r="O48" s="33"/>
      <c r="P48" s="33"/>
    </row>
    <row r="49" spans="1:16" x14ac:dyDescent="0.25">
      <c r="A49" s="34"/>
      <c r="B49" s="34"/>
      <c r="C49" s="34"/>
      <c r="D49" s="34"/>
      <c r="E49" s="34"/>
      <c r="F49" s="35"/>
      <c r="G49" s="36"/>
      <c r="H49" s="36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3"/>
  <sheetViews>
    <sheetView topLeftCell="A58" workbookViewId="0">
      <selection activeCell="I72" sqref="I72"/>
    </sheetView>
  </sheetViews>
  <sheetFormatPr baseColWidth="10" defaultColWidth="11.5703125" defaultRowHeight="15" x14ac:dyDescent="0.25"/>
  <cols>
    <col min="1" max="6" width="11.5703125" style="21"/>
    <col min="7" max="8" width="11.7109375" style="21" customWidth="1"/>
    <col min="9" max="16384" width="11.5703125" style="21"/>
  </cols>
  <sheetData>
    <row r="1" spans="1:14" s="10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</row>
    <row r="2" spans="1:14" s="10" customFormat="1" x14ac:dyDescent="0.25">
      <c r="A2" s="3" t="s">
        <v>6486</v>
      </c>
      <c r="B2" s="3" t="s">
        <v>6487</v>
      </c>
      <c r="C2" s="3" t="s">
        <v>4658</v>
      </c>
      <c r="D2" s="3" t="s">
        <v>4659</v>
      </c>
      <c r="E2" s="3" t="s">
        <v>4660</v>
      </c>
      <c r="F2" s="3" t="s">
        <v>4661</v>
      </c>
      <c r="G2" s="3" t="s">
        <v>4662</v>
      </c>
      <c r="H2" s="27">
        <f>L2/I2*100</f>
        <v>91.071885392683555</v>
      </c>
      <c r="I2" s="4">
        <v>390.9</v>
      </c>
      <c r="J2" s="4">
        <v>282</v>
      </c>
      <c r="K2" s="4">
        <v>108.9</v>
      </c>
      <c r="L2" s="4">
        <v>356</v>
      </c>
      <c r="M2" s="4">
        <v>12</v>
      </c>
      <c r="N2" s="3" t="s">
        <v>315</v>
      </c>
    </row>
    <row r="3" spans="1:14" s="10" customFormat="1" x14ac:dyDescent="0.25">
      <c r="A3" s="3" t="s">
        <v>6488</v>
      </c>
      <c r="B3" s="3" t="s">
        <v>6489</v>
      </c>
      <c r="C3" s="3" t="s">
        <v>4658</v>
      </c>
      <c r="D3" s="3" t="s">
        <v>4663</v>
      </c>
      <c r="E3" s="3" t="s">
        <v>4664</v>
      </c>
      <c r="F3" s="3" t="s">
        <v>4665</v>
      </c>
      <c r="G3" s="3" t="s">
        <v>4666</v>
      </c>
      <c r="H3" s="27">
        <f t="shared" ref="H3:H65" si="0">L3/I3*100</f>
        <v>97.620266120777885</v>
      </c>
      <c r="I3" s="4">
        <v>390.8</v>
      </c>
      <c r="J3" s="4">
        <v>300</v>
      </c>
      <c r="K3" s="4">
        <v>90.8</v>
      </c>
      <c r="L3" s="4">
        <v>381.5</v>
      </c>
      <c r="M3" s="4">
        <v>13</v>
      </c>
      <c r="N3" s="3" t="s">
        <v>6260</v>
      </c>
    </row>
    <row r="4" spans="1:14" s="10" customFormat="1" x14ac:dyDescent="0.25">
      <c r="A4" s="3" t="s">
        <v>6490</v>
      </c>
      <c r="B4" s="3" t="s">
        <v>6491</v>
      </c>
      <c r="C4" s="3" t="s">
        <v>4658</v>
      </c>
      <c r="D4" s="3" t="s">
        <v>4667</v>
      </c>
      <c r="E4" s="3" t="s">
        <v>4668</v>
      </c>
      <c r="F4" s="3" t="s">
        <v>4669</v>
      </c>
      <c r="G4" s="3" t="s">
        <v>1222</v>
      </c>
      <c r="H4" s="27">
        <f t="shared" si="0"/>
        <v>99.659863945578238</v>
      </c>
      <c r="I4" s="4">
        <v>294</v>
      </c>
      <c r="J4" s="4">
        <v>240</v>
      </c>
      <c r="K4" s="4">
        <v>54</v>
      </c>
      <c r="L4" s="4">
        <v>293</v>
      </c>
      <c r="M4" s="4">
        <v>10</v>
      </c>
      <c r="N4" s="3" t="s">
        <v>6260</v>
      </c>
    </row>
    <row r="5" spans="1:14" s="10" customFormat="1" x14ac:dyDescent="0.25">
      <c r="A5" s="3" t="s">
        <v>6492</v>
      </c>
      <c r="B5" s="3" t="s">
        <v>6489</v>
      </c>
      <c r="C5" s="3" t="s">
        <v>4658</v>
      </c>
      <c r="D5" s="3" t="s">
        <v>4670</v>
      </c>
      <c r="E5" s="3" t="s">
        <v>4664</v>
      </c>
      <c r="F5" s="3" t="s">
        <v>4665</v>
      </c>
      <c r="G5" s="3" t="s">
        <v>4671</v>
      </c>
      <c r="H5" s="27">
        <f t="shared" si="0"/>
        <v>93.368237347294951</v>
      </c>
      <c r="I5" s="4">
        <v>229.2</v>
      </c>
      <c r="J5" s="4">
        <v>188</v>
      </c>
      <c r="K5" s="4">
        <v>41.2</v>
      </c>
      <c r="L5" s="4">
        <v>214</v>
      </c>
      <c r="M5" s="4">
        <v>8</v>
      </c>
      <c r="N5" s="3" t="s">
        <v>6260</v>
      </c>
    </row>
    <row r="6" spans="1:14" s="10" customFormat="1" x14ac:dyDescent="0.25">
      <c r="A6" s="3" t="s">
        <v>6493</v>
      </c>
      <c r="B6" s="3" t="s">
        <v>6489</v>
      </c>
      <c r="C6" s="3" t="s">
        <v>4658</v>
      </c>
      <c r="D6" s="3" t="s">
        <v>4672</v>
      </c>
      <c r="E6" s="3" t="s">
        <v>4664</v>
      </c>
      <c r="F6" s="3" t="s">
        <v>4665</v>
      </c>
      <c r="G6" s="3" t="s">
        <v>4673</v>
      </c>
      <c r="H6" s="27">
        <f t="shared" si="0"/>
        <v>106.54205607476635</v>
      </c>
      <c r="I6" s="4">
        <v>107</v>
      </c>
      <c r="J6" s="4">
        <v>94</v>
      </c>
      <c r="K6" s="4">
        <v>13</v>
      </c>
      <c r="L6" s="4">
        <v>114</v>
      </c>
      <c r="M6" s="4">
        <v>4</v>
      </c>
      <c r="N6" s="3" t="s">
        <v>6260</v>
      </c>
    </row>
    <row r="7" spans="1:14" s="10" customFormat="1" x14ac:dyDescent="0.25">
      <c r="A7" s="3" t="s">
        <v>6494</v>
      </c>
      <c r="B7" s="3" t="s">
        <v>6489</v>
      </c>
      <c r="C7" s="3" t="s">
        <v>4658</v>
      </c>
      <c r="D7" s="3" t="s">
        <v>4674</v>
      </c>
      <c r="E7" s="3" t="s">
        <v>4664</v>
      </c>
      <c r="F7" s="3" t="s">
        <v>4665</v>
      </c>
      <c r="G7" s="3" t="s">
        <v>538</v>
      </c>
      <c r="H7" s="27">
        <f t="shared" si="0"/>
        <v>102.6536312849162</v>
      </c>
      <c r="I7" s="4">
        <v>143.19999999999999</v>
      </c>
      <c r="J7" s="4">
        <v>116</v>
      </c>
      <c r="K7" s="4">
        <v>27.2</v>
      </c>
      <c r="L7" s="4">
        <v>147</v>
      </c>
      <c r="M7" s="4">
        <v>5</v>
      </c>
      <c r="N7" s="3" t="s">
        <v>6260</v>
      </c>
    </row>
    <row r="8" spans="1:14" s="10" customFormat="1" x14ac:dyDescent="0.25">
      <c r="A8" s="3" t="s">
        <v>6495</v>
      </c>
      <c r="B8" s="3" t="s">
        <v>6496</v>
      </c>
      <c r="C8" s="3" t="s">
        <v>4658</v>
      </c>
      <c r="D8" s="3" t="s">
        <v>4675</v>
      </c>
      <c r="E8" s="3" t="s">
        <v>4676</v>
      </c>
      <c r="F8" s="3" t="s">
        <v>4677</v>
      </c>
      <c r="G8" s="3" t="s">
        <v>4678</v>
      </c>
      <c r="H8" s="27">
        <f t="shared" si="0"/>
        <v>98.966408268733858</v>
      </c>
      <c r="I8" s="4">
        <v>116.1</v>
      </c>
      <c r="J8" s="4">
        <v>94</v>
      </c>
      <c r="K8" s="4">
        <v>22.1</v>
      </c>
      <c r="L8" s="4">
        <v>114.9</v>
      </c>
      <c r="M8" s="4">
        <v>4</v>
      </c>
      <c r="N8" s="3" t="s">
        <v>6260</v>
      </c>
    </row>
    <row r="9" spans="1:14" s="10" customFormat="1" x14ac:dyDescent="0.25">
      <c r="A9" s="3" t="s">
        <v>6497</v>
      </c>
      <c r="B9" s="3" t="s">
        <v>6491</v>
      </c>
      <c r="C9" s="3" t="s">
        <v>4658</v>
      </c>
      <c r="D9" s="3" t="s">
        <v>4679</v>
      </c>
      <c r="E9" s="3" t="s">
        <v>4668</v>
      </c>
      <c r="F9" s="3" t="s">
        <v>4680</v>
      </c>
      <c r="G9" s="3" t="s">
        <v>4681</v>
      </c>
      <c r="H9" s="27">
        <f t="shared" si="0"/>
        <v>98.853211009174316</v>
      </c>
      <c r="I9" s="4">
        <v>218</v>
      </c>
      <c r="J9" s="4">
        <v>188</v>
      </c>
      <c r="K9" s="4">
        <v>30</v>
      </c>
      <c r="L9" s="4">
        <v>215.5</v>
      </c>
      <c r="M9" s="4">
        <v>8</v>
      </c>
      <c r="N9" s="3" t="s">
        <v>6260</v>
      </c>
    </row>
    <row r="10" spans="1:14" s="10" customFormat="1" x14ac:dyDescent="0.25">
      <c r="A10" s="3" t="s">
        <v>6498</v>
      </c>
      <c r="B10" s="3" t="s">
        <v>6487</v>
      </c>
      <c r="C10" s="3" t="s">
        <v>4658</v>
      </c>
      <c r="D10" s="3" t="s">
        <v>1049</v>
      </c>
      <c r="E10" s="3" t="s">
        <v>4660</v>
      </c>
      <c r="F10" s="3" t="s">
        <v>4661</v>
      </c>
      <c r="G10" s="3" t="s">
        <v>4682</v>
      </c>
      <c r="H10" s="27">
        <f t="shared" si="0"/>
        <v>95.221445221445222</v>
      </c>
      <c r="I10" s="4">
        <v>429</v>
      </c>
      <c r="J10" s="4">
        <v>326</v>
      </c>
      <c r="K10" s="4">
        <v>103</v>
      </c>
      <c r="L10" s="4">
        <v>408.5</v>
      </c>
      <c r="M10" s="4">
        <v>14</v>
      </c>
      <c r="N10" s="3" t="s">
        <v>315</v>
      </c>
    </row>
    <row r="11" spans="1:14" s="10" customFormat="1" x14ac:dyDescent="0.25">
      <c r="A11" s="3" t="s">
        <v>6499</v>
      </c>
      <c r="B11" s="3" t="s">
        <v>6487</v>
      </c>
      <c r="C11" s="3" t="s">
        <v>4658</v>
      </c>
      <c r="D11" s="3" t="s">
        <v>4683</v>
      </c>
      <c r="E11" s="3" t="s">
        <v>4660</v>
      </c>
      <c r="F11" s="3" t="s">
        <v>4661</v>
      </c>
      <c r="G11" s="3" t="s">
        <v>4684</v>
      </c>
      <c r="H11" s="27">
        <f t="shared" si="0"/>
        <v>91.069071711394628</v>
      </c>
      <c r="I11" s="4">
        <v>454.6</v>
      </c>
      <c r="J11" s="4">
        <v>282</v>
      </c>
      <c r="K11" s="4">
        <v>172.6</v>
      </c>
      <c r="L11" s="4">
        <v>414</v>
      </c>
      <c r="M11" s="4">
        <v>12</v>
      </c>
      <c r="N11" s="3" t="s">
        <v>315</v>
      </c>
    </row>
    <row r="12" spans="1:14" s="10" customFormat="1" x14ac:dyDescent="0.25">
      <c r="A12" s="3" t="s">
        <v>6500</v>
      </c>
      <c r="B12" s="3" t="s">
        <v>6487</v>
      </c>
      <c r="C12" s="3" t="s">
        <v>4658</v>
      </c>
      <c r="D12" s="3" t="s">
        <v>4685</v>
      </c>
      <c r="E12" s="3" t="s">
        <v>4660</v>
      </c>
      <c r="F12" s="3" t="s">
        <v>4661</v>
      </c>
      <c r="G12" s="3" t="s">
        <v>4686</v>
      </c>
      <c r="H12" s="27">
        <f t="shared" si="0"/>
        <v>96.877136995669019</v>
      </c>
      <c r="I12" s="4">
        <v>438.7</v>
      </c>
      <c r="J12" s="4">
        <v>327</v>
      </c>
      <c r="K12" s="4">
        <v>111.7</v>
      </c>
      <c r="L12" s="4">
        <v>425</v>
      </c>
      <c r="M12" s="4">
        <v>14</v>
      </c>
      <c r="N12" s="3" t="s">
        <v>315</v>
      </c>
    </row>
    <row r="13" spans="1:14" s="10" customFormat="1" x14ac:dyDescent="0.25">
      <c r="A13" s="3" t="s">
        <v>6501</v>
      </c>
      <c r="B13" s="3" t="s">
        <v>6487</v>
      </c>
      <c r="C13" s="3" t="s">
        <v>4658</v>
      </c>
      <c r="D13" s="3" t="s">
        <v>4687</v>
      </c>
      <c r="E13" s="3" t="s">
        <v>4660</v>
      </c>
      <c r="F13" s="3" t="s">
        <v>4661</v>
      </c>
      <c r="G13" s="3" t="s">
        <v>4688</v>
      </c>
      <c r="H13" s="27">
        <f t="shared" si="0"/>
        <v>100.5859375</v>
      </c>
      <c r="I13" s="4">
        <v>307.2</v>
      </c>
      <c r="J13" s="4">
        <v>214</v>
      </c>
      <c r="K13" s="4">
        <v>93.2</v>
      </c>
      <c r="L13" s="4">
        <v>309</v>
      </c>
      <c r="M13" s="4">
        <v>9</v>
      </c>
      <c r="N13" s="3" t="s">
        <v>315</v>
      </c>
    </row>
    <row r="14" spans="1:14" s="10" customFormat="1" x14ac:dyDescent="0.25">
      <c r="A14" s="3" t="s">
        <v>6502</v>
      </c>
      <c r="B14" s="3" t="s">
        <v>6487</v>
      </c>
      <c r="C14" s="3" t="s">
        <v>4658</v>
      </c>
      <c r="D14" s="3" t="s">
        <v>4689</v>
      </c>
      <c r="E14" s="3" t="s">
        <v>4660</v>
      </c>
      <c r="F14" s="3" t="s">
        <v>4661</v>
      </c>
      <c r="G14" s="3" t="s">
        <v>4690</v>
      </c>
      <c r="H14" s="27">
        <f t="shared" si="0"/>
        <v>99.236641221374043</v>
      </c>
      <c r="I14" s="4">
        <v>131</v>
      </c>
      <c r="J14" s="4">
        <v>94</v>
      </c>
      <c r="K14" s="4">
        <v>37</v>
      </c>
      <c r="L14" s="4">
        <v>130</v>
      </c>
      <c r="M14" s="4">
        <v>4</v>
      </c>
      <c r="N14" s="3" t="s">
        <v>315</v>
      </c>
    </row>
    <row r="15" spans="1:14" s="10" customFormat="1" x14ac:dyDescent="0.25">
      <c r="A15" s="3" t="s">
        <v>6503</v>
      </c>
      <c r="B15" s="3" t="s">
        <v>6487</v>
      </c>
      <c r="C15" s="3" t="s">
        <v>4658</v>
      </c>
      <c r="D15" s="3" t="s">
        <v>4691</v>
      </c>
      <c r="E15" s="3" t="s">
        <v>4660</v>
      </c>
      <c r="F15" s="3" t="s">
        <v>4661</v>
      </c>
      <c r="G15" s="3" t="s">
        <v>4692</v>
      </c>
      <c r="H15" s="27">
        <f t="shared" si="0"/>
        <v>92</v>
      </c>
      <c r="I15" s="4">
        <v>225</v>
      </c>
      <c r="J15" s="4">
        <v>188</v>
      </c>
      <c r="K15" s="4">
        <v>37</v>
      </c>
      <c r="L15" s="4">
        <v>207</v>
      </c>
      <c r="M15" s="4">
        <v>8</v>
      </c>
      <c r="N15" s="3" t="s">
        <v>315</v>
      </c>
    </row>
    <row r="16" spans="1:14" s="10" customFormat="1" x14ac:dyDescent="0.25">
      <c r="A16" s="3" t="s">
        <v>6504</v>
      </c>
      <c r="B16" s="3" t="s">
        <v>6505</v>
      </c>
      <c r="C16" s="3" t="s">
        <v>4658</v>
      </c>
      <c r="D16" s="3" t="s">
        <v>4693</v>
      </c>
      <c r="E16" s="3" t="s">
        <v>4694</v>
      </c>
      <c r="F16" s="3" t="s">
        <v>4695</v>
      </c>
      <c r="G16" s="3" t="s">
        <v>4696</v>
      </c>
      <c r="H16" s="27">
        <f t="shared" si="0"/>
        <v>100.03148118998899</v>
      </c>
      <c r="I16" s="4">
        <v>635.29999999999995</v>
      </c>
      <c r="J16" s="4">
        <v>470</v>
      </c>
      <c r="K16" s="4">
        <v>165.3</v>
      </c>
      <c r="L16" s="4">
        <v>635.5</v>
      </c>
      <c r="M16" s="4">
        <v>20</v>
      </c>
      <c r="N16" s="3" t="s">
        <v>6260</v>
      </c>
    </row>
    <row r="17" spans="1:14" s="10" customFormat="1" x14ac:dyDescent="0.25">
      <c r="A17" s="3" t="s">
        <v>6506</v>
      </c>
      <c r="B17" s="3" t="s">
        <v>6507</v>
      </c>
      <c r="C17" s="3" t="s">
        <v>4658</v>
      </c>
      <c r="D17" s="3" t="s">
        <v>4697</v>
      </c>
      <c r="E17" s="3" t="s">
        <v>4698</v>
      </c>
      <c r="F17" s="3" t="s">
        <v>4699</v>
      </c>
      <c r="G17" s="3" t="s">
        <v>4700</v>
      </c>
      <c r="H17" s="27">
        <f t="shared" si="0"/>
        <v>99.513381995133827</v>
      </c>
      <c r="I17" s="4">
        <v>411</v>
      </c>
      <c r="J17" s="4">
        <v>330</v>
      </c>
      <c r="K17" s="4">
        <v>81</v>
      </c>
      <c r="L17" s="4">
        <v>409</v>
      </c>
      <c r="M17" s="4">
        <v>14</v>
      </c>
      <c r="N17" s="3" t="s">
        <v>6260</v>
      </c>
    </row>
    <row r="18" spans="1:14" s="10" customFormat="1" x14ac:dyDescent="0.25">
      <c r="A18" s="3" t="s">
        <v>6508</v>
      </c>
      <c r="B18" s="3" t="s">
        <v>6507</v>
      </c>
      <c r="C18" s="3" t="s">
        <v>4658</v>
      </c>
      <c r="D18" s="3" t="s">
        <v>4701</v>
      </c>
      <c r="E18" s="3" t="s">
        <v>4698</v>
      </c>
      <c r="F18" s="3" t="s">
        <v>4699</v>
      </c>
      <c r="G18" s="3" t="s">
        <v>4702</v>
      </c>
      <c r="H18" s="27">
        <f t="shared" si="0"/>
        <v>96.875</v>
      </c>
      <c r="I18" s="4">
        <v>112</v>
      </c>
      <c r="J18" s="4">
        <v>94</v>
      </c>
      <c r="K18" s="4">
        <v>18</v>
      </c>
      <c r="L18" s="4">
        <v>108.5</v>
      </c>
      <c r="M18" s="4">
        <v>4</v>
      </c>
      <c r="N18" s="3" t="s">
        <v>6260</v>
      </c>
    </row>
    <row r="19" spans="1:14" s="10" customFormat="1" x14ac:dyDescent="0.25">
      <c r="A19" s="3" t="s">
        <v>6509</v>
      </c>
      <c r="B19" s="3" t="s">
        <v>6510</v>
      </c>
      <c r="C19" s="3" t="s">
        <v>4658</v>
      </c>
      <c r="D19" s="3" t="s">
        <v>4703</v>
      </c>
      <c r="E19" s="3" t="s">
        <v>4704</v>
      </c>
      <c r="F19" s="3" t="s">
        <v>4705</v>
      </c>
      <c r="G19" s="3" t="s">
        <v>4706</v>
      </c>
      <c r="H19" s="27">
        <f t="shared" si="0"/>
        <v>104.16666666666667</v>
      </c>
      <c r="I19" s="4">
        <v>62.4</v>
      </c>
      <c r="J19" s="4">
        <v>52.4</v>
      </c>
      <c r="K19" s="4">
        <v>10</v>
      </c>
      <c r="L19" s="4">
        <v>65</v>
      </c>
      <c r="M19" s="4">
        <v>2</v>
      </c>
      <c r="N19" s="3" t="s">
        <v>315</v>
      </c>
    </row>
    <row r="20" spans="1:14" s="10" customFormat="1" x14ac:dyDescent="0.25">
      <c r="A20" s="3" t="s">
        <v>6511</v>
      </c>
      <c r="B20" s="3" t="s">
        <v>6507</v>
      </c>
      <c r="C20" s="3" t="s">
        <v>4658</v>
      </c>
      <c r="D20" s="3" t="s">
        <v>4707</v>
      </c>
      <c r="E20" s="3" t="s">
        <v>4698</v>
      </c>
      <c r="F20" s="3" t="s">
        <v>4699</v>
      </c>
      <c r="G20" s="3" t="s">
        <v>4708</v>
      </c>
      <c r="H20" s="27">
        <f t="shared" si="0"/>
        <v>98.148148148148152</v>
      </c>
      <c r="I20" s="4">
        <v>135</v>
      </c>
      <c r="J20" s="4">
        <v>114</v>
      </c>
      <c r="K20" s="4">
        <v>21</v>
      </c>
      <c r="L20" s="4">
        <v>132.5</v>
      </c>
      <c r="M20" s="4">
        <v>5</v>
      </c>
      <c r="N20" s="3" t="s">
        <v>6260</v>
      </c>
    </row>
    <row r="21" spans="1:14" s="10" customFormat="1" x14ac:dyDescent="0.25">
      <c r="A21" s="3" t="s">
        <v>6512</v>
      </c>
      <c r="B21" s="3" t="s">
        <v>6507</v>
      </c>
      <c r="C21" s="3" t="s">
        <v>4658</v>
      </c>
      <c r="D21" s="3" t="s">
        <v>4709</v>
      </c>
      <c r="E21" s="3" t="s">
        <v>4698</v>
      </c>
      <c r="F21" s="3" t="s">
        <v>4710</v>
      </c>
      <c r="G21" s="3" t="s">
        <v>353</v>
      </c>
      <c r="H21" s="27">
        <f t="shared" si="0"/>
        <v>107.9646017699115</v>
      </c>
      <c r="I21" s="4">
        <v>113</v>
      </c>
      <c r="J21" s="4">
        <v>94</v>
      </c>
      <c r="K21" s="4">
        <v>19</v>
      </c>
      <c r="L21" s="4">
        <v>122</v>
      </c>
      <c r="M21" s="4">
        <v>4</v>
      </c>
      <c r="N21" s="3" t="s">
        <v>6260</v>
      </c>
    </row>
    <row r="22" spans="1:14" s="10" customFormat="1" x14ac:dyDescent="0.25">
      <c r="A22" s="3" t="s">
        <v>6513</v>
      </c>
      <c r="B22" s="3" t="s">
        <v>6514</v>
      </c>
      <c r="C22" s="3" t="s">
        <v>4658</v>
      </c>
      <c r="D22" s="3" t="s">
        <v>4711</v>
      </c>
      <c r="E22" s="3" t="s">
        <v>4712</v>
      </c>
      <c r="F22" s="3" t="s">
        <v>4713</v>
      </c>
      <c r="G22" s="3" t="s">
        <v>4714</v>
      </c>
      <c r="H22" s="27">
        <f t="shared" si="0"/>
        <v>99.494097807757171</v>
      </c>
      <c r="I22" s="4">
        <v>177.9</v>
      </c>
      <c r="J22" s="4">
        <v>140</v>
      </c>
      <c r="K22" s="4">
        <v>37.9</v>
      </c>
      <c r="L22" s="4">
        <v>177</v>
      </c>
      <c r="M22" s="4">
        <v>6</v>
      </c>
      <c r="N22" s="3" t="s">
        <v>6260</v>
      </c>
    </row>
    <row r="23" spans="1:14" s="10" customFormat="1" x14ac:dyDescent="0.25">
      <c r="A23" s="3" t="s">
        <v>6515</v>
      </c>
      <c r="B23" s="3" t="s">
        <v>6510</v>
      </c>
      <c r="C23" s="3" t="s">
        <v>4658</v>
      </c>
      <c r="D23" s="3" t="s">
        <v>4715</v>
      </c>
      <c r="E23" s="3" t="s">
        <v>4704</v>
      </c>
      <c r="F23" s="3" t="s">
        <v>4705</v>
      </c>
      <c r="G23" s="3" t="s">
        <v>2649</v>
      </c>
      <c r="H23" s="27">
        <f t="shared" si="0"/>
        <v>100.80808080808079</v>
      </c>
      <c r="I23" s="4">
        <v>148.5</v>
      </c>
      <c r="J23" s="4">
        <v>120</v>
      </c>
      <c r="K23" s="4">
        <v>28.5</v>
      </c>
      <c r="L23" s="4">
        <v>149.69999999999999</v>
      </c>
      <c r="M23" s="4">
        <v>5</v>
      </c>
      <c r="N23" s="3" t="s">
        <v>315</v>
      </c>
    </row>
    <row r="24" spans="1:14" s="10" customFormat="1" x14ac:dyDescent="0.25">
      <c r="A24" s="3" t="s">
        <v>6516</v>
      </c>
      <c r="B24" s="3" t="s">
        <v>6510</v>
      </c>
      <c r="C24" s="3" t="s">
        <v>4658</v>
      </c>
      <c r="D24" s="3" t="s">
        <v>4716</v>
      </c>
      <c r="E24" s="3" t="s">
        <v>4704</v>
      </c>
      <c r="F24" s="3" t="s">
        <v>4705</v>
      </c>
      <c r="G24" s="3" t="s">
        <v>4717</v>
      </c>
      <c r="H24" s="27">
        <f t="shared" si="0"/>
        <v>118.62917398945518</v>
      </c>
      <c r="I24" s="4">
        <v>56.9</v>
      </c>
      <c r="J24" s="4">
        <v>52.9</v>
      </c>
      <c r="K24" s="4">
        <v>4</v>
      </c>
      <c r="L24" s="4">
        <v>67.5</v>
      </c>
      <c r="M24" s="4">
        <v>2</v>
      </c>
      <c r="N24" s="3" t="s">
        <v>315</v>
      </c>
    </row>
    <row r="25" spans="1:14" s="10" customFormat="1" x14ac:dyDescent="0.25">
      <c r="A25" s="3" t="s">
        <v>6517</v>
      </c>
      <c r="B25" s="3" t="s">
        <v>6514</v>
      </c>
      <c r="C25" s="3" t="s">
        <v>4658</v>
      </c>
      <c r="D25" s="3" t="s">
        <v>4718</v>
      </c>
      <c r="E25" s="3" t="s">
        <v>4712</v>
      </c>
      <c r="F25" s="3" t="s">
        <v>4713</v>
      </c>
      <c r="G25" s="3" t="s">
        <v>802</v>
      </c>
      <c r="H25" s="27">
        <f t="shared" si="0"/>
        <v>92.914224826851367</v>
      </c>
      <c r="I25" s="4">
        <v>375.4</v>
      </c>
      <c r="J25" s="4">
        <v>308</v>
      </c>
      <c r="K25" s="4">
        <v>67.400000000000006</v>
      </c>
      <c r="L25" s="4">
        <v>348.8</v>
      </c>
      <c r="M25" s="4">
        <v>13</v>
      </c>
      <c r="N25" s="3" t="s">
        <v>6260</v>
      </c>
    </row>
    <row r="26" spans="1:14" s="10" customFormat="1" x14ac:dyDescent="0.25">
      <c r="A26" s="3" t="s">
        <v>6518</v>
      </c>
      <c r="B26" s="3" t="s">
        <v>6510</v>
      </c>
      <c r="C26" s="3" t="s">
        <v>4658</v>
      </c>
      <c r="D26" s="3" t="s">
        <v>4719</v>
      </c>
      <c r="E26" s="3" t="s">
        <v>4704</v>
      </c>
      <c r="F26" s="3" t="s">
        <v>4705</v>
      </c>
      <c r="G26" s="3" t="s">
        <v>4720</v>
      </c>
      <c r="H26" s="27">
        <f t="shared" si="0"/>
        <v>97.326649958228899</v>
      </c>
      <c r="I26" s="4">
        <v>119.7</v>
      </c>
      <c r="J26" s="4">
        <v>94</v>
      </c>
      <c r="K26" s="4">
        <v>25.7</v>
      </c>
      <c r="L26" s="4">
        <v>116.5</v>
      </c>
      <c r="M26" s="4">
        <v>4</v>
      </c>
      <c r="N26" s="3" t="s">
        <v>315</v>
      </c>
    </row>
    <row r="27" spans="1:14" s="10" customFormat="1" x14ac:dyDescent="0.25">
      <c r="A27" s="3" t="s">
        <v>6519</v>
      </c>
      <c r="B27" s="3" t="s">
        <v>6510</v>
      </c>
      <c r="C27" s="3" t="s">
        <v>4658</v>
      </c>
      <c r="D27" s="3" t="s">
        <v>4663</v>
      </c>
      <c r="E27" s="3" t="s">
        <v>4704</v>
      </c>
      <c r="F27" s="3" t="s">
        <v>4705</v>
      </c>
      <c r="G27" s="3" t="s">
        <v>4721</v>
      </c>
      <c r="H27" s="27">
        <f t="shared" si="0"/>
        <v>89.957264957264954</v>
      </c>
      <c r="I27" s="4">
        <v>234</v>
      </c>
      <c r="J27" s="4">
        <v>188</v>
      </c>
      <c r="K27" s="4">
        <v>46</v>
      </c>
      <c r="L27" s="4">
        <v>210.5</v>
      </c>
      <c r="M27" s="4">
        <v>8</v>
      </c>
      <c r="N27" s="3" t="s">
        <v>315</v>
      </c>
    </row>
    <row r="28" spans="1:14" s="10" customFormat="1" x14ac:dyDescent="0.25">
      <c r="A28" s="3" t="s">
        <v>6520</v>
      </c>
      <c r="B28" s="3" t="s">
        <v>6510</v>
      </c>
      <c r="C28" s="3" t="s">
        <v>4658</v>
      </c>
      <c r="D28" s="3" t="s">
        <v>4722</v>
      </c>
      <c r="E28" s="3" t="s">
        <v>4704</v>
      </c>
      <c r="F28" s="3" t="s">
        <v>4705</v>
      </c>
      <c r="G28" s="3" t="s">
        <v>4723</v>
      </c>
      <c r="H28" s="27">
        <f t="shared" si="0"/>
        <v>97.902802984472686</v>
      </c>
      <c r="I28" s="4">
        <v>495.9</v>
      </c>
      <c r="J28" s="4">
        <v>376</v>
      </c>
      <c r="K28" s="4">
        <v>119.9</v>
      </c>
      <c r="L28" s="4">
        <v>485.5</v>
      </c>
      <c r="M28" s="4">
        <v>16</v>
      </c>
      <c r="N28" s="3" t="s">
        <v>315</v>
      </c>
    </row>
    <row r="29" spans="1:14" s="10" customFormat="1" x14ac:dyDescent="0.25">
      <c r="A29" s="3" t="s">
        <v>6521</v>
      </c>
      <c r="B29" s="3" t="s">
        <v>6510</v>
      </c>
      <c r="C29" s="3" t="s">
        <v>4658</v>
      </c>
      <c r="D29" s="3" t="s">
        <v>4724</v>
      </c>
      <c r="E29" s="3" t="s">
        <v>4704</v>
      </c>
      <c r="F29" s="3" t="s">
        <v>4705</v>
      </c>
      <c r="G29" s="3" t="s">
        <v>4725</v>
      </c>
      <c r="H29" s="27">
        <f t="shared" si="0"/>
        <v>120.33898305084745</v>
      </c>
      <c r="I29" s="4">
        <v>94.4</v>
      </c>
      <c r="J29" s="4">
        <v>73.400000000000006</v>
      </c>
      <c r="K29" s="4">
        <v>21</v>
      </c>
      <c r="L29" s="4">
        <v>113.6</v>
      </c>
      <c r="M29" s="4">
        <v>3</v>
      </c>
      <c r="N29" s="3" t="s">
        <v>315</v>
      </c>
    </row>
    <row r="30" spans="1:14" s="10" customFormat="1" x14ac:dyDescent="0.25">
      <c r="A30" s="3" t="s">
        <v>6522</v>
      </c>
      <c r="B30" s="3" t="s">
        <v>6510</v>
      </c>
      <c r="C30" s="3" t="s">
        <v>4658</v>
      </c>
      <c r="D30" s="3" t="s">
        <v>4726</v>
      </c>
      <c r="E30" s="3" t="s">
        <v>4704</v>
      </c>
      <c r="F30" s="3" t="s">
        <v>4705</v>
      </c>
      <c r="G30" s="3" t="s">
        <v>1696</v>
      </c>
      <c r="H30" s="27">
        <f t="shared" si="0"/>
        <v>106.20111731843576</v>
      </c>
      <c r="I30" s="4">
        <v>179</v>
      </c>
      <c r="J30" s="4">
        <v>142</v>
      </c>
      <c r="K30" s="4">
        <v>37</v>
      </c>
      <c r="L30" s="4">
        <v>190.1</v>
      </c>
      <c r="M30" s="4">
        <v>6</v>
      </c>
      <c r="N30" s="3" t="s">
        <v>315</v>
      </c>
    </row>
    <row r="31" spans="1:14" s="10" customFormat="1" x14ac:dyDescent="0.25">
      <c r="A31" s="3" t="s">
        <v>6523</v>
      </c>
      <c r="B31" s="3" t="s">
        <v>6524</v>
      </c>
      <c r="C31" s="3" t="s">
        <v>4658</v>
      </c>
      <c r="D31" s="3" t="s">
        <v>4727</v>
      </c>
      <c r="E31" s="3" t="s">
        <v>4728</v>
      </c>
      <c r="F31" s="3" t="s">
        <v>4729</v>
      </c>
      <c r="G31" s="3" t="s">
        <v>4730</v>
      </c>
      <c r="H31" s="27">
        <f t="shared" si="0"/>
        <v>87.2340425531915</v>
      </c>
      <c r="I31" s="4">
        <v>141</v>
      </c>
      <c r="J31" s="4">
        <v>120</v>
      </c>
      <c r="K31" s="4">
        <v>21</v>
      </c>
      <c r="L31" s="4">
        <v>123</v>
      </c>
      <c r="M31" s="4">
        <v>5</v>
      </c>
      <c r="N31" s="3" t="s">
        <v>6260</v>
      </c>
    </row>
    <row r="32" spans="1:14" s="10" customFormat="1" x14ac:dyDescent="0.25">
      <c r="A32" s="3" t="s">
        <v>6525</v>
      </c>
      <c r="B32" s="3" t="s">
        <v>6510</v>
      </c>
      <c r="C32" s="3" t="s">
        <v>4658</v>
      </c>
      <c r="D32" s="3" t="s">
        <v>4731</v>
      </c>
      <c r="E32" s="3" t="s">
        <v>4704</v>
      </c>
      <c r="F32" s="3" t="s">
        <v>4705</v>
      </c>
      <c r="G32" s="3" t="s">
        <v>4732</v>
      </c>
      <c r="H32" s="27">
        <f t="shared" si="0"/>
        <v>91.210613598673305</v>
      </c>
      <c r="I32" s="4">
        <v>60.3</v>
      </c>
      <c r="J32" s="4">
        <v>51.3</v>
      </c>
      <c r="K32" s="4">
        <v>9</v>
      </c>
      <c r="L32" s="4">
        <v>55</v>
      </c>
      <c r="M32" s="4">
        <v>2</v>
      </c>
      <c r="N32" s="3" t="s">
        <v>315</v>
      </c>
    </row>
    <row r="33" spans="1:14" s="10" customFormat="1" x14ac:dyDescent="0.25">
      <c r="A33" s="3" t="s">
        <v>6526</v>
      </c>
      <c r="B33" s="3" t="s">
        <v>6524</v>
      </c>
      <c r="C33" s="3" t="s">
        <v>4658</v>
      </c>
      <c r="D33" s="3" t="s">
        <v>4733</v>
      </c>
      <c r="E33" s="3" t="s">
        <v>4728</v>
      </c>
      <c r="F33" s="3" t="s">
        <v>4729</v>
      </c>
      <c r="G33" s="3" t="s">
        <v>4734</v>
      </c>
      <c r="H33" s="27">
        <f t="shared" si="0"/>
        <v>90.808823529411768</v>
      </c>
      <c r="I33" s="4">
        <v>136</v>
      </c>
      <c r="J33" s="4">
        <v>120</v>
      </c>
      <c r="K33" s="4">
        <v>16</v>
      </c>
      <c r="L33" s="4">
        <v>123.5</v>
      </c>
      <c r="M33" s="4">
        <v>5</v>
      </c>
      <c r="N33" s="3" t="s">
        <v>6260</v>
      </c>
    </row>
    <row r="34" spans="1:14" s="10" customFormat="1" x14ac:dyDescent="0.25">
      <c r="A34" s="3" t="s">
        <v>6527</v>
      </c>
      <c r="B34" s="3" t="s">
        <v>6524</v>
      </c>
      <c r="C34" s="3" t="s">
        <v>4658</v>
      </c>
      <c r="D34" s="3" t="s">
        <v>4735</v>
      </c>
      <c r="E34" s="3" t="s">
        <v>4728</v>
      </c>
      <c r="F34" s="3" t="s">
        <v>4729</v>
      </c>
      <c r="G34" s="3" t="s">
        <v>4736</v>
      </c>
      <c r="H34" s="27">
        <f t="shared" si="0"/>
        <v>88.9908256880734</v>
      </c>
      <c r="I34" s="4">
        <v>109</v>
      </c>
      <c r="J34" s="4">
        <v>94</v>
      </c>
      <c r="K34" s="4">
        <v>15</v>
      </c>
      <c r="L34" s="4">
        <v>97</v>
      </c>
      <c r="M34" s="4">
        <v>4</v>
      </c>
      <c r="N34" s="3" t="s">
        <v>6260</v>
      </c>
    </row>
    <row r="35" spans="1:14" s="10" customFormat="1" x14ac:dyDescent="0.25">
      <c r="A35" s="3" t="s">
        <v>6528</v>
      </c>
      <c r="B35" s="3" t="s">
        <v>6524</v>
      </c>
      <c r="C35" s="3" t="s">
        <v>4658</v>
      </c>
      <c r="D35" s="3" t="s">
        <v>4737</v>
      </c>
      <c r="E35" s="3" t="s">
        <v>4728</v>
      </c>
      <c r="F35" s="3" t="s">
        <v>4729</v>
      </c>
      <c r="G35" s="3" t="s">
        <v>4738</v>
      </c>
      <c r="H35" s="27">
        <f t="shared" si="0"/>
        <v>96.160714285714292</v>
      </c>
      <c r="I35" s="4">
        <v>560</v>
      </c>
      <c r="J35" s="4">
        <v>464</v>
      </c>
      <c r="K35" s="4">
        <v>96</v>
      </c>
      <c r="L35" s="4">
        <v>538.5</v>
      </c>
      <c r="M35" s="4">
        <v>20</v>
      </c>
      <c r="N35" s="3" t="s">
        <v>6260</v>
      </c>
    </row>
    <row r="36" spans="1:14" s="10" customFormat="1" x14ac:dyDescent="0.25">
      <c r="A36" s="3" t="s">
        <v>6529</v>
      </c>
      <c r="B36" s="3" t="s">
        <v>6530</v>
      </c>
      <c r="C36" s="3" t="s">
        <v>4658</v>
      </c>
      <c r="D36" s="3" t="s">
        <v>4739</v>
      </c>
      <c r="E36" s="3" t="s">
        <v>4740</v>
      </c>
      <c r="F36" s="3" t="s">
        <v>4741</v>
      </c>
      <c r="G36" s="3" t="s">
        <v>4742</v>
      </c>
      <c r="H36" s="27">
        <f t="shared" si="0"/>
        <v>100</v>
      </c>
      <c r="I36" s="4">
        <v>148</v>
      </c>
      <c r="J36" s="4">
        <v>120</v>
      </c>
      <c r="K36" s="4">
        <v>28</v>
      </c>
      <c r="L36" s="4">
        <v>148</v>
      </c>
      <c r="M36" s="4">
        <v>5</v>
      </c>
      <c r="N36" s="3" t="s">
        <v>6260</v>
      </c>
    </row>
    <row r="37" spans="1:14" s="10" customFormat="1" x14ac:dyDescent="0.25">
      <c r="A37" s="3" t="s">
        <v>6531</v>
      </c>
      <c r="B37" s="3" t="s">
        <v>6532</v>
      </c>
      <c r="C37" s="3" t="s">
        <v>4658</v>
      </c>
      <c r="D37" s="3" t="s">
        <v>4743</v>
      </c>
      <c r="E37" s="3" t="s">
        <v>4744</v>
      </c>
      <c r="F37" s="3" t="s">
        <v>4745</v>
      </c>
      <c r="G37" s="3" t="s">
        <v>4746</v>
      </c>
      <c r="H37" s="27">
        <f t="shared" si="0"/>
        <v>105.40540540540539</v>
      </c>
      <c r="I37" s="4">
        <v>111</v>
      </c>
      <c r="J37" s="4">
        <v>94</v>
      </c>
      <c r="K37" s="4">
        <v>17</v>
      </c>
      <c r="L37" s="4">
        <v>117</v>
      </c>
      <c r="M37" s="4">
        <v>4</v>
      </c>
      <c r="N37" s="3" t="s">
        <v>6260</v>
      </c>
    </row>
    <row r="38" spans="1:14" s="10" customFormat="1" x14ac:dyDescent="0.25">
      <c r="A38" s="3" t="s">
        <v>6533</v>
      </c>
      <c r="B38" s="3" t="s">
        <v>6532</v>
      </c>
      <c r="C38" s="3" t="s">
        <v>4658</v>
      </c>
      <c r="D38" s="3" t="s">
        <v>4747</v>
      </c>
      <c r="E38" s="3" t="s">
        <v>4744</v>
      </c>
      <c r="F38" s="3" t="s">
        <v>4745</v>
      </c>
      <c r="G38" s="3" t="s">
        <v>4748</v>
      </c>
      <c r="H38" s="27">
        <f t="shared" si="0"/>
        <v>100.65359477124183</v>
      </c>
      <c r="I38" s="4">
        <v>153</v>
      </c>
      <c r="J38" s="4">
        <v>120</v>
      </c>
      <c r="K38" s="4">
        <v>33</v>
      </c>
      <c r="L38" s="4">
        <v>154</v>
      </c>
      <c r="M38" s="4">
        <v>5</v>
      </c>
      <c r="N38" s="3" t="s">
        <v>6260</v>
      </c>
    </row>
    <row r="39" spans="1:14" s="10" customFormat="1" x14ac:dyDescent="0.25">
      <c r="A39" s="3" t="s">
        <v>6534</v>
      </c>
      <c r="B39" s="3" t="s">
        <v>6530</v>
      </c>
      <c r="C39" s="3" t="s">
        <v>4658</v>
      </c>
      <c r="D39" s="3" t="s">
        <v>586</v>
      </c>
      <c r="E39" s="3" t="s">
        <v>4740</v>
      </c>
      <c r="F39" s="3" t="s">
        <v>4741</v>
      </c>
      <c r="G39" s="3" t="s">
        <v>4749</v>
      </c>
      <c r="H39" s="27">
        <f t="shared" si="0"/>
        <v>98.706498306128736</v>
      </c>
      <c r="I39" s="4">
        <v>324.7</v>
      </c>
      <c r="J39" s="4">
        <v>260</v>
      </c>
      <c r="K39" s="4">
        <v>64.7</v>
      </c>
      <c r="L39" s="4">
        <v>320.5</v>
      </c>
      <c r="M39" s="4">
        <v>11</v>
      </c>
      <c r="N39" s="3" t="s">
        <v>6260</v>
      </c>
    </row>
    <row r="40" spans="1:14" s="10" customFormat="1" x14ac:dyDescent="0.25">
      <c r="A40" s="3" t="s">
        <v>6535</v>
      </c>
      <c r="B40" s="3" t="s">
        <v>6532</v>
      </c>
      <c r="C40" s="3" t="s">
        <v>4658</v>
      </c>
      <c r="D40" s="3" t="s">
        <v>4750</v>
      </c>
      <c r="E40" s="3" t="s">
        <v>4744</v>
      </c>
      <c r="F40" s="3" t="s">
        <v>4745</v>
      </c>
      <c r="G40" s="3" t="s">
        <v>4751</v>
      </c>
      <c r="H40" s="27">
        <f t="shared" si="0"/>
        <v>92.622950819672127</v>
      </c>
      <c r="I40" s="4">
        <v>122</v>
      </c>
      <c r="J40" s="4">
        <v>94</v>
      </c>
      <c r="K40" s="4">
        <v>28</v>
      </c>
      <c r="L40" s="4">
        <v>113</v>
      </c>
      <c r="M40" s="4">
        <v>4</v>
      </c>
      <c r="N40" s="3" t="s">
        <v>6260</v>
      </c>
    </row>
    <row r="41" spans="1:14" s="10" customFormat="1" x14ac:dyDescent="0.25">
      <c r="A41" s="3" t="s">
        <v>6536</v>
      </c>
      <c r="B41" s="3" t="s">
        <v>6532</v>
      </c>
      <c r="C41" s="3" t="s">
        <v>4658</v>
      </c>
      <c r="D41" s="3" t="s">
        <v>4752</v>
      </c>
      <c r="E41" s="3" t="s">
        <v>4744</v>
      </c>
      <c r="F41" s="3" t="s">
        <v>4745</v>
      </c>
      <c r="G41" s="3" t="s">
        <v>4753</v>
      </c>
      <c r="H41" s="27">
        <f t="shared" si="0"/>
        <v>101.52594099694812</v>
      </c>
      <c r="I41" s="4">
        <v>491.5</v>
      </c>
      <c r="J41" s="4">
        <v>376</v>
      </c>
      <c r="K41" s="4">
        <v>115.5</v>
      </c>
      <c r="L41" s="4">
        <v>499</v>
      </c>
      <c r="M41" s="4">
        <v>16</v>
      </c>
      <c r="N41" s="3" t="s">
        <v>6260</v>
      </c>
    </row>
    <row r="42" spans="1:14" s="10" customFormat="1" x14ac:dyDescent="0.25">
      <c r="A42" s="3" t="s">
        <v>6537</v>
      </c>
      <c r="B42" s="3" t="s">
        <v>6505</v>
      </c>
      <c r="C42" s="3" t="s">
        <v>4658</v>
      </c>
      <c r="D42" s="3" t="s">
        <v>4754</v>
      </c>
      <c r="E42" s="3" t="s">
        <v>4694</v>
      </c>
      <c r="F42" s="3" t="s">
        <v>4755</v>
      </c>
      <c r="G42" s="3" t="s">
        <v>4756</v>
      </c>
      <c r="H42" s="27">
        <f t="shared" si="0"/>
        <v>101.16279069767442</v>
      </c>
      <c r="I42" s="4">
        <v>86</v>
      </c>
      <c r="J42" s="4">
        <v>76</v>
      </c>
      <c r="K42" s="4">
        <v>10</v>
      </c>
      <c r="L42" s="4">
        <v>87</v>
      </c>
      <c r="M42" s="4">
        <v>3</v>
      </c>
      <c r="N42" s="3" t="s">
        <v>6260</v>
      </c>
    </row>
    <row r="43" spans="1:14" s="10" customFormat="1" x14ac:dyDescent="0.25">
      <c r="A43" s="3" t="s">
        <v>6538</v>
      </c>
      <c r="B43" s="3" t="s">
        <v>6539</v>
      </c>
      <c r="C43" s="3" t="s">
        <v>4658</v>
      </c>
      <c r="D43" s="3" t="s">
        <v>4757</v>
      </c>
      <c r="E43" s="3" t="s">
        <v>4758</v>
      </c>
      <c r="F43" s="3" t="s">
        <v>4759</v>
      </c>
      <c r="G43" s="3" t="s">
        <v>4760</v>
      </c>
      <c r="H43" s="27">
        <f t="shared" si="0"/>
        <v>97.629310344827587</v>
      </c>
      <c r="I43" s="4">
        <v>324.8</v>
      </c>
      <c r="J43" s="4">
        <v>262</v>
      </c>
      <c r="K43" s="4">
        <v>62.8</v>
      </c>
      <c r="L43" s="4">
        <v>317.10000000000002</v>
      </c>
      <c r="M43" s="4">
        <v>11</v>
      </c>
      <c r="N43" s="3" t="s">
        <v>6260</v>
      </c>
    </row>
    <row r="44" spans="1:14" s="10" customFormat="1" x14ac:dyDescent="0.25">
      <c r="A44" s="3" t="s">
        <v>6540</v>
      </c>
      <c r="B44" s="3" t="s">
        <v>6539</v>
      </c>
      <c r="C44" s="3" t="s">
        <v>4658</v>
      </c>
      <c r="D44" s="3" t="s">
        <v>4761</v>
      </c>
      <c r="E44" s="3" t="s">
        <v>4758</v>
      </c>
      <c r="F44" s="3" t="s">
        <v>4759</v>
      </c>
      <c r="G44" s="3" t="s">
        <v>4762</v>
      </c>
      <c r="H44" s="27">
        <f t="shared" si="0"/>
        <v>90.950455005055602</v>
      </c>
      <c r="I44" s="4">
        <v>197.8</v>
      </c>
      <c r="J44" s="4">
        <v>166</v>
      </c>
      <c r="K44" s="4">
        <v>31.8</v>
      </c>
      <c r="L44" s="4">
        <v>179.9</v>
      </c>
      <c r="M44" s="4">
        <v>7</v>
      </c>
      <c r="N44" s="3" t="s">
        <v>6260</v>
      </c>
    </row>
    <row r="45" spans="1:14" s="10" customFormat="1" x14ac:dyDescent="0.25">
      <c r="A45" s="3" t="s">
        <v>6541</v>
      </c>
      <c r="B45" s="3" t="s">
        <v>6539</v>
      </c>
      <c r="C45" s="3" t="s">
        <v>4658</v>
      </c>
      <c r="D45" s="3" t="s">
        <v>4763</v>
      </c>
      <c r="E45" s="3" t="s">
        <v>4758</v>
      </c>
      <c r="F45" s="3" t="s">
        <v>4759</v>
      </c>
      <c r="G45" s="3" t="s">
        <v>4764</v>
      </c>
      <c r="H45" s="27">
        <f t="shared" si="0"/>
        <v>103.55555555555556</v>
      </c>
      <c r="I45" s="4">
        <v>225</v>
      </c>
      <c r="J45" s="4">
        <v>188</v>
      </c>
      <c r="K45" s="4">
        <v>37</v>
      </c>
      <c r="L45" s="4">
        <v>233</v>
      </c>
      <c r="M45" s="4">
        <v>8</v>
      </c>
      <c r="N45" s="3" t="s">
        <v>6260</v>
      </c>
    </row>
    <row r="46" spans="1:14" s="10" customFormat="1" x14ac:dyDescent="0.25">
      <c r="A46" s="3" t="s">
        <v>6542</v>
      </c>
      <c r="B46" s="3" t="s">
        <v>6539</v>
      </c>
      <c r="C46" s="3" t="s">
        <v>4658</v>
      </c>
      <c r="D46" s="3" t="s">
        <v>4112</v>
      </c>
      <c r="E46" s="3" t="s">
        <v>4758</v>
      </c>
      <c r="F46" s="3" t="s">
        <v>4759</v>
      </c>
      <c r="G46" s="3" t="s">
        <v>4765</v>
      </c>
      <c r="H46" s="27">
        <f t="shared" si="0"/>
        <v>97.354278627532025</v>
      </c>
      <c r="I46" s="4">
        <v>241.9</v>
      </c>
      <c r="J46" s="4">
        <v>188</v>
      </c>
      <c r="K46" s="4">
        <v>53.9</v>
      </c>
      <c r="L46" s="4">
        <v>235.5</v>
      </c>
      <c r="M46" s="4">
        <v>8</v>
      </c>
      <c r="N46" s="3" t="s">
        <v>6260</v>
      </c>
    </row>
    <row r="47" spans="1:14" s="10" customFormat="1" x14ac:dyDescent="0.25">
      <c r="A47" s="3" t="s">
        <v>6543</v>
      </c>
      <c r="B47" s="3" t="s">
        <v>6496</v>
      </c>
      <c r="C47" s="3" t="s">
        <v>4658</v>
      </c>
      <c r="D47" s="3" t="s">
        <v>4766</v>
      </c>
      <c r="E47" s="3" t="s">
        <v>4676</v>
      </c>
      <c r="F47" s="3" t="s">
        <v>4677</v>
      </c>
      <c r="G47" s="3" t="s">
        <v>4767</v>
      </c>
      <c r="H47" s="27">
        <f t="shared" si="0"/>
        <v>104.37109723461195</v>
      </c>
      <c r="I47" s="4">
        <v>448.4</v>
      </c>
      <c r="J47" s="4">
        <v>354</v>
      </c>
      <c r="K47" s="4">
        <v>94.4</v>
      </c>
      <c r="L47" s="4">
        <v>468</v>
      </c>
      <c r="M47" s="4">
        <v>15</v>
      </c>
      <c r="N47" s="3" t="s">
        <v>6260</v>
      </c>
    </row>
    <row r="48" spans="1:14" s="10" customFormat="1" x14ac:dyDescent="0.25">
      <c r="A48" s="3" t="s">
        <v>6544</v>
      </c>
      <c r="B48" s="3" t="s">
        <v>6510</v>
      </c>
      <c r="C48" s="3" t="s">
        <v>4658</v>
      </c>
      <c r="D48" s="3" t="s">
        <v>4768</v>
      </c>
      <c r="E48" s="3" t="s">
        <v>4704</v>
      </c>
      <c r="F48" s="3" t="s">
        <v>4705</v>
      </c>
      <c r="G48" s="3" t="s">
        <v>4769</v>
      </c>
      <c r="H48" s="27">
        <f t="shared" si="0"/>
        <v>98.45117845117845</v>
      </c>
      <c r="I48" s="4">
        <v>148.5</v>
      </c>
      <c r="J48" s="4">
        <v>120</v>
      </c>
      <c r="K48" s="4">
        <v>28.5</v>
      </c>
      <c r="L48" s="4">
        <v>146.19999999999999</v>
      </c>
      <c r="M48" s="4">
        <v>5</v>
      </c>
      <c r="N48" s="3" t="s">
        <v>315</v>
      </c>
    </row>
    <row r="49" spans="1:14" s="10" customFormat="1" x14ac:dyDescent="0.25">
      <c r="A49" s="3" t="s">
        <v>6545</v>
      </c>
      <c r="B49" s="3" t="s">
        <v>6505</v>
      </c>
      <c r="C49" s="3" t="s">
        <v>4658</v>
      </c>
      <c r="D49" s="3" t="s">
        <v>4770</v>
      </c>
      <c r="E49" s="3" t="s">
        <v>4694</v>
      </c>
      <c r="F49" s="3" t="s">
        <v>4695</v>
      </c>
      <c r="G49" s="3" t="s">
        <v>353</v>
      </c>
      <c r="H49" s="27">
        <f t="shared" si="0"/>
        <v>95.165155777847232</v>
      </c>
      <c r="I49" s="4">
        <v>959.7</v>
      </c>
      <c r="J49" s="4">
        <v>764</v>
      </c>
      <c r="K49" s="4">
        <v>195.7</v>
      </c>
      <c r="L49" s="4">
        <v>913.3</v>
      </c>
      <c r="M49" s="4">
        <v>24</v>
      </c>
      <c r="N49" s="3" t="s">
        <v>6260</v>
      </c>
    </row>
    <row r="50" spans="1:14" s="10" customFormat="1" x14ac:dyDescent="0.25">
      <c r="A50" s="3" t="s">
        <v>6546</v>
      </c>
      <c r="B50" s="3" t="s">
        <v>6496</v>
      </c>
      <c r="C50" s="3" t="s">
        <v>4658</v>
      </c>
      <c r="D50" s="3" t="s">
        <v>4771</v>
      </c>
      <c r="E50" s="3" t="s">
        <v>4676</v>
      </c>
      <c r="F50" s="3" t="s">
        <v>4677</v>
      </c>
      <c r="G50" s="3" t="s">
        <v>4772</v>
      </c>
      <c r="H50" s="27">
        <f t="shared" si="0"/>
        <v>94.143538329869187</v>
      </c>
      <c r="I50" s="4">
        <v>817.9</v>
      </c>
      <c r="J50" s="4">
        <v>637</v>
      </c>
      <c r="K50" s="4">
        <v>180.9</v>
      </c>
      <c r="L50" s="4">
        <v>770</v>
      </c>
      <c r="M50" s="4">
        <v>20</v>
      </c>
      <c r="N50" s="3" t="s">
        <v>6260</v>
      </c>
    </row>
    <row r="51" spans="1:14" s="10" customFormat="1" x14ac:dyDescent="0.25">
      <c r="A51" s="3" t="s">
        <v>6547</v>
      </c>
      <c r="B51" s="3" t="s">
        <v>6487</v>
      </c>
      <c r="C51" s="3" t="s">
        <v>4658</v>
      </c>
      <c r="D51" s="3" t="s">
        <v>4773</v>
      </c>
      <c r="E51" s="3" t="s">
        <v>4660</v>
      </c>
      <c r="F51" s="3" t="s">
        <v>4661</v>
      </c>
      <c r="G51" s="3" t="s">
        <v>4774</v>
      </c>
      <c r="H51" s="27">
        <f t="shared" si="0"/>
        <v>95.040585139595052</v>
      </c>
      <c r="I51" s="4">
        <v>1121.0999999999999</v>
      </c>
      <c r="J51" s="4">
        <v>858</v>
      </c>
      <c r="K51" s="4">
        <v>263.10000000000002</v>
      </c>
      <c r="L51" s="4">
        <v>1065.5</v>
      </c>
      <c r="M51" s="4">
        <v>27</v>
      </c>
      <c r="N51" s="3" t="s">
        <v>315</v>
      </c>
    </row>
    <row r="52" spans="1:14" s="10" customFormat="1" x14ac:dyDescent="0.25">
      <c r="A52" s="3" t="s">
        <v>6548</v>
      </c>
      <c r="B52" s="3" t="s">
        <v>6532</v>
      </c>
      <c r="C52" s="3" t="s">
        <v>4658</v>
      </c>
      <c r="D52" s="3" t="s">
        <v>4775</v>
      </c>
      <c r="E52" s="3" t="s">
        <v>4744</v>
      </c>
      <c r="F52" s="3" t="s">
        <v>4745</v>
      </c>
      <c r="G52" s="3" t="s">
        <v>4776</v>
      </c>
      <c r="H52" s="27">
        <f t="shared" si="0"/>
        <v>92.310694769711162</v>
      </c>
      <c r="I52" s="4">
        <v>512.4</v>
      </c>
      <c r="J52" s="4">
        <v>414</v>
      </c>
      <c r="K52" s="4">
        <v>98.4</v>
      </c>
      <c r="L52" s="4">
        <v>473</v>
      </c>
      <c r="M52" s="4">
        <v>13</v>
      </c>
      <c r="N52" s="3" t="s">
        <v>6260</v>
      </c>
    </row>
    <row r="53" spans="1:14" s="10" customFormat="1" x14ac:dyDescent="0.25">
      <c r="A53" s="3" t="s">
        <v>6549</v>
      </c>
      <c r="B53" s="3" t="s">
        <v>6489</v>
      </c>
      <c r="C53" s="3" t="s">
        <v>4658</v>
      </c>
      <c r="D53" s="3" t="s">
        <v>4777</v>
      </c>
      <c r="E53" s="3" t="s">
        <v>4664</v>
      </c>
      <c r="F53" s="3" t="s">
        <v>4665</v>
      </c>
      <c r="G53" s="3" t="s">
        <v>4778</v>
      </c>
      <c r="H53" s="27">
        <f t="shared" si="0"/>
        <v>93.315508021390372</v>
      </c>
      <c r="I53" s="4">
        <v>187</v>
      </c>
      <c r="J53" s="4">
        <v>158</v>
      </c>
      <c r="K53" s="4">
        <v>29</v>
      </c>
      <c r="L53" s="4">
        <v>174.5</v>
      </c>
      <c r="M53" s="4">
        <v>5</v>
      </c>
      <c r="N53" s="3" t="s">
        <v>6260</v>
      </c>
    </row>
    <row r="54" spans="1:14" s="10" customFormat="1" x14ac:dyDescent="0.25">
      <c r="A54" s="3" t="s">
        <v>6550</v>
      </c>
      <c r="B54" s="3" t="s">
        <v>6491</v>
      </c>
      <c r="C54" s="3" t="s">
        <v>4658</v>
      </c>
      <c r="D54" s="3" t="s">
        <v>4779</v>
      </c>
      <c r="E54" s="3" t="s">
        <v>4668</v>
      </c>
      <c r="F54" s="3" t="s">
        <v>4669</v>
      </c>
      <c r="G54" s="3" t="s">
        <v>321</v>
      </c>
      <c r="H54" s="27">
        <f t="shared" si="0"/>
        <v>99.981311904316954</v>
      </c>
      <c r="I54" s="4">
        <v>535.1</v>
      </c>
      <c r="J54" s="4">
        <v>445</v>
      </c>
      <c r="K54" s="4">
        <v>90.1</v>
      </c>
      <c r="L54" s="4">
        <v>535</v>
      </c>
      <c r="M54" s="4">
        <v>14</v>
      </c>
      <c r="N54" s="3" t="s">
        <v>6260</v>
      </c>
    </row>
    <row r="55" spans="1:14" s="10" customFormat="1" x14ac:dyDescent="0.25">
      <c r="A55" s="3" t="s">
        <v>6551</v>
      </c>
      <c r="B55" s="3" t="s">
        <v>6514</v>
      </c>
      <c r="C55" s="3" t="s">
        <v>4658</v>
      </c>
      <c r="D55" s="3" t="s">
        <v>4780</v>
      </c>
      <c r="E55" s="3" t="s">
        <v>4712</v>
      </c>
      <c r="F55" s="3" t="s">
        <v>4713</v>
      </c>
      <c r="G55" s="3" t="s">
        <v>4781</v>
      </c>
      <c r="H55" s="27">
        <f t="shared" si="0"/>
        <v>99.753694581280783</v>
      </c>
      <c r="I55" s="4">
        <v>649.6</v>
      </c>
      <c r="J55" s="4">
        <v>478</v>
      </c>
      <c r="K55" s="4">
        <v>171.6</v>
      </c>
      <c r="L55" s="4">
        <v>648</v>
      </c>
      <c r="M55" s="4">
        <v>15</v>
      </c>
      <c r="N55" s="3" t="s">
        <v>6260</v>
      </c>
    </row>
    <row r="56" spans="1:14" s="10" customFormat="1" x14ac:dyDescent="0.25">
      <c r="A56" s="3" t="s">
        <v>6552</v>
      </c>
      <c r="B56" s="3" t="s">
        <v>6510</v>
      </c>
      <c r="C56" s="3" t="s">
        <v>4658</v>
      </c>
      <c r="D56" s="3" t="s">
        <v>4782</v>
      </c>
      <c r="E56" s="3" t="s">
        <v>4704</v>
      </c>
      <c r="F56" s="3" t="s">
        <v>4705</v>
      </c>
      <c r="G56" s="3" t="s">
        <v>802</v>
      </c>
      <c r="H56" s="27">
        <f t="shared" si="0"/>
        <v>89.473153007670575</v>
      </c>
      <c r="I56" s="4">
        <v>990.8</v>
      </c>
      <c r="J56" s="4">
        <v>669</v>
      </c>
      <c r="K56" s="4">
        <v>321.8</v>
      </c>
      <c r="L56" s="4">
        <v>886.5</v>
      </c>
      <c r="M56" s="4">
        <v>21</v>
      </c>
      <c r="N56" s="3" t="s">
        <v>315</v>
      </c>
    </row>
    <row r="57" spans="1:14" s="10" customFormat="1" x14ac:dyDescent="0.25">
      <c r="A57" s="3" t="s">
        <v>6553</v>
      </c>
      <c r="B57" s="3" t="s">
        <v>6554</v>
      </c>
      <c r="C57" s="3" t="s">
        <v>4658</v>
      </c>
      <c r="D57" s="3" t="s">
        <v>4783</v>
      </c>
      <c r="E57" s="3" t="s">
        <v>4784</v>
      </c>
      <c r="F57" s="3" t="s">
        <v>4785</v>
      </c>
      <c r="G57" s="3" t="s">
        <v>345</v>
      </c>
      <c r="H57" s="27">
        <f t="shared" si="0"/>
        <v>102.49167028828046</v>
      </c>
      <c r="I57" s="4">
        <v>690.3</v>
      </c>
      <c r="J57" s="4">
        <v>532</v>
      </c>
      <c r="K57" s="4">
        <v>158.30000000000001</v>
      </c>
      <c r="L57" s="4">
        <v>707.5</v>
      </c>
      <c r="M57" s="4">
        <v>19</v>
      </c>
      <c r="N57" s="3" t="s">
        <v>6260</v>
      </c>
    </row>
    <row r="58" spans="1:14" s="10" customFormat="1" x14ac:dyDescent="0.25">
      <c r="A58" s="3" t="s">
        <v>6555</v>
      </c>
      <c r="B58" s="3" t="s">
        <v>6524</v>
      </c>
      <c r="C58" s="3" t="s">
        <v>4658</v>
      </c>
      <c r="D58" s="3" t="s">
        <v>4786</v>
      </c>
      <c r="E58" s="3" t="s">
        <v>4728</v>
      </c>
      <c r="F58" s="3" t="s">
        <v>4729</v>
      </c>
      <c r="G58" s="3" t="s">
        <v>321</v>
      </c>
      <c r="H58" s="27">
        <f t="shared" si="0"/>
        <v>97.188560349006309</v>
      </c>
      <c r="I58" s="4">
        <v>1237.8</v>
      </c>
      <c r="J58" s="4">
        <v>985</v>
      </c>
      <c r="K58" s="4">
        <v>252.8</v>
      </c>
      <c r="L58" s="4">
        <v>1203</v>
      </c>
      <c r="M58" s="4">
        <v>31</v>
      </c>
      <c r="N58" s="3" t="s">
        <v>6260</v>
      </c>
    </row>
    <row r="59" spans="1:14" s="10" customFormat="1" x14ac:dyDescent="0.25">
      <c r="A59" s="3" t="s">
        <v>6556</v>
      </c>
      <c r="B59" s="3" t="s">
        <v>6539</v>
      </c>
      <c r="C59" s="3" t="s">
        <v>4658</v>
      </c>
      <c r="D59" s="3" t="s">
        <v>4787</v>
      </c>
      <c r="E59" s="3" t="s">
        <v>4758</v>
      </c>
      <c r="F59" s="3" t="s">
        <v>4759</v>
      </c>
      <c r="G59" s="3" t="s">
        <v>349</v>
      </c>
      <c r="H59" s="27">
        <f t="shared" si="0"/>
        <v>95.748866649559503</v>
      </c>
      <c r="I59" s="4">
        <v>1169.0999999999999</v>
      </c>
      <c r="J59" s="4">
        <v>985</v>
      </c>
      <c r="K59" s="4">
        <v>184.1</v>
      </c>
      <c r="L59" s="4">
        <v>1119.4000000000001</v>
      </c>
      <c r="M59" s="4">
        <v>31</v>
      </c>
      <c r="N59" s="3" t="s">
        <v>6260</v>
      </c>
    </row>
    <row r="60" spans="1:14" s="10" customFormat="1" x14ac:dyDescent="0.25">
      <c r="A60" s="3" t="s">
        <v>6557</v>
      </c>
      <c r="B60" s="3" t="s">
        <v>6507</v>
      </c>
      <c r="C60" s="3" t="s">
        <v>4658</v>
      </c>
      <c r="D60" s="3" t="s">
        <v>4788</v>
      </c>
      <c r="E60" s="3" t="s">
        <v>4698</v>
      </c>
      <c r="F60" s="3" t="s">
        <v>4699</v>
      </c>
      <c r="G60" s="3" t="s">
        <v>4789</v>
      </c>
      <c r="H60" s="27">
        <f t="shared" si="0"/>
        <v>93.697978596908442</v>
      </c>
      <c r="I60" s="4">
        <v>841</v>
      </c>
      <c r="J60" s="4">
        <v>669</v>
      </c>
      <c r="K60" s="4">
        <v>172</v>
      </c>
      <c r="L60" s="4">
        <v>788</v>
      </c>
      <c r="M60" s="4">
        <v>21</v>
      </c>
      <c r="N60" s="3" t="s">
        <v>6260</v>
      </c>
    </row>
    <row r="61" spans="1:14" s="10" customFormat="1" x14ac:dyDescent="0.25">
      <c r="A61" s="3" t="s">
        <v>6558</v>
      </c>
      <c r="B61" s="3" t="s">
        <v>6530</v>
      </c>
      <c r="C61" s="3" t="s">
        <v>4658</v>
      </c>
      <c r="D61" s="3" t="s">
        <v>4790</v>
      </c>
      <c r="E61" s="3" t="s">
        <v>4740</v>
      </c>
      <c r="F61" s="3" t="s">
        <v>4741</v>
      </c>
      <c r="G61" s="3" t="s">
        <v>4791</v>
      </c>
      <c r="H61" s="27">
        <f t="shared" si="0"/>
        <v>107.74340876063941</v>
      </c>
      <c r="I61" s="4">
        <v>481.7</v>
      </c>
      <c r="J61" s="4">
        <v>350</v>
      </c>
      <c r="K61" s="4">
        <v>131.69999999999999</v>
      </c>
      <c r="L61" s="4">
        <v>519</v>
      </c>
      <c r="M61" s="4">
        <v>11</v>
      </c>
      <c r="N61" s="3" t="s">
        <v>6260</v>
      </c>
    </row>
    <row r="62" spans="1:14" s="10" customFormat="1" x14ac:dyDescent="0.25">
      <c r="A62" s="3" t="s">
        <v>6559</v>
      </c>
      <c r="B62" s="3" t="s">
        <v>6489</v>
      </c>
      <c r="C62" s="3" t="s">
        <v>4658</v>
      </c>
      <c r="D62" s="3" t="s">
        <v>4792</v>
      </c>
      <c r="E62" s="3" t="s">
        <v>4664</v>
      </c>
      <c r="F62" s="3" t="s">
        <v>4665</v>
      </c>
      <c r="G62" s="3" t="s">
        <v>4778</v>
      </c>
      <c r="H62" s="27">
        <f t="shared" si="0"/>
        <v>91.978609625668454</v>
      </c>
      <c r="I62" s="4">
        <v>280.5</v>
      </c>
      <c r="J62" s="4">
        <v>256</v>
      </c>
      <c r="K62" s="4">
        <v>24.5</v>
      </c>
      <c r="L62" s="4">
        <v>258</v>
      </c>
      <c r="M62" s="4">
        <v>8</v>
      </c>
      <c r="N62" s="3" t="s">
        <v>6260</v>
      </c>
    </row>
    <row r="63" spans="1:14" s="10" customFormat="1" x14ac:dyDescent="0.25">
      <c r="A63" s="3" t="s">
        <v>6560</v>
      </c>
      <c r="B63" s="3" t="s">
        <v>6487</v>
      </c>
      <c r="C63" s="3" t="s">
        <v>4658</v>
      </c>
      <c r="D63" s="3" t="s">
        <v>4793</v>
      </c>
      <c r="E63" s="3" t="s">
        <v>4660</v>
      </c>
      <c r="F63" s="3" t="s">
        <v>4661</v>
      </c>
      <c r="G63" s="3" t="s">
        <v>4794</v>
      </c>
      <c r="H63" s="27">
        <f t="shared" si="0"/>
        <v>97.037456363807891</v>
      </c>
      <c r="I63" s="4">
        <v>1059.9000000000001</v>
      </c>
      <c r="J63" s="4">
        <v>828</v>
      </c>
      <c r="K63" s="4">
        <v>231.9</v>
      </c>
      <c r="L63" s="4">
        <v>1028.5</v>
      </c>
      <c r="M63" s="4">
        <v>26</v>
      </c>
      <c r="N63" s="3" t="s">
        <v>315</v>
      </c>
    </row>
    <row r="64" spans="1:14" s="10" customFormat="1" x14ac:dyDescent="0.25">
      <c r="A64" s="3" t="s">
        <v>6561</v>
      </c>
      <c r="B64" s="3" t="s">
        <v>6510</v>
      </c>
      <c r="C64" s="3" t="s">
        <v>4658</v>
      </c>
      <c r="D64" s="3" t="s">
        <v>4795</v>
      </c>
      <c r="E64" s="3" t="s">
        <v>4704</v>
      </c>
      <c r="F64" s="3" t="s">
        <v>4705</v>
      </c>
      <c r="G64" s="3" t="s">
        <v>4796</v>
      </c>
      <c r="H64" s="27">
        <f t="shared" si="0"/>
        <v>95.436151079136692</v>
      </c>
      <c r="I64" s="4">
        <v>889.6</v>
      </c>
      <c r="J64" s="4">
        <v>826</v>
      </c>
      <c r="K64" s="4">
        <v>63.6</v>
      </c>
      <c r="L64" s="4">
        <v>849</v>
      </c>
      <c r="M64" s="4">
        <v>26</v>
      </c>
      <c r="N64" s="3" t="s">
        <v>315</v>
      </c>
    </row>
    <row r="65" spans="1:14" s="10" customFormat="1" x14ac:dyDescent="0.25">
      <c r="A65" s="3" t="s">
        <v>6562</v>
      </c>
      <c r="B65" s="3" t="s">
        <v>6532</v>
      </c>
      <c r="C65" s="3" t="s">
        <v>4658</v>
      </c>
      <c r="D65" s="3" t="s">
        <v>4797</v>
      </c>
      <c r="E65" s="3" t="s">
        <v>4744</v>
      </c>
      <c r="F65" s="3" t="s">
        <v>4745</v>
      </c>
      <c r="G65" s="3" t="s">
        <v>4798</v>
      </c>
      <c r="H65" s="27">
        <f t="shared" si="0"/>
        <v>95.029486099410278</v>
      </c>
      <c r="I65" s="4">
        <v>593.5</v>
      </c>
      <c r="J65" s="4">
        <v>573</v>
      </c>
      <c r="K65" s="4">
        <v>20.5</v>
      </c>
      <c r="L65" s="4">
        <v>564</v>
      </c>
      <c r="M65" s="4">
        <v>18</v>
      </c>
      <c r="N65" s="3" t="s">
        <v>6260</v>
      </c>
    </row>
    <row r="66" spans="1:14" s="10" customFormat="1" x14ac:dyDescent="0.25">
      <c r="A66" s="3" t="s">
        <v>6563</v>
      </c>
      <c r="B66" s="3" t="s">
        <v>6539</v>
      </c>
      <c r="C66" s="3" t="s">
        <v>4658</v>
      </c>
      <c r="D66" s="3" t="s">
        <v>6564</v>
      </c>
      <c r="E66" s="3" t="s">
        <v>4758</v>
      </c>
      <c r="F66" s="3" t="s">
        <v>4759</v>
      </c>
      <c r="G66" s="3" t="s">
        <v>3038</v>
      </c>
      <c r="H66" s="27">
        <f t="shared" ref="H66:H74" si="1">L66/I66*100</f>
        <v>106.04203152364273</v>
      </c>
      <c r="I66" s="4">
        <v>571</v>
      </c>
      <c r="J66" s="4">
        <v>541</v>
      </c>
      <c r="K66" s="4">
        <v>30</v>
      </c>
      <c r="L66" s="4">
        <v>605.5</v>
      </c>
      <c r="M66" s="4">
        <v>17</v>
      </c>
      <c r="N66" s="3" t="s">
        <v>7</v>
      </c>
    </row>
    <row r="67" spans="1:14" s="10" customFormat="1" x14ac:dyDescent="0.25">
      <c r="A67" s="3" t="s">
        <v>6565</v>
      </c>
      <c r="B67" s="3" t="s">
        <v>6487</v>
      </c>
      <c r="C67" s="3" t="s">
        <v>4658</v>
      </c>
      <c r="D67" s="3" t="s">
        <v>4799</v>
      </c>
      <c r="E67" s="3" t="s">
        <v>4660</v>
      </c>
      <c r="F67" s="3" t="s">
        <v>4661</v>
      </c>
      <c r="G67" s="3" t="s">
        <v>4800</v>
      </c>
      <c r="H67" s="27">
        <f t="shared" si="1"/>
        <v>96.65724796076131</v>
      </c>
      <c r="I67" s="4">
        <v>1875.7</v>
      </c>
      <c r="J67" s="4">
        <v>1792.2</v>
      </c>
      <c r="K67" s="4">
        <v>83.5</v>
      </c>
      <c r="L67" s="4">
        <v>1813</v>
      </c>
      <c r="M67" s="4">
        <v>55.199999809265137</v>
      </c>
      <c r="N67" s="3" t="s">
        <v>7</v>
      </c>
    </row>
    <row r="68" spans="1:14" s="10" customFormat="1" x14ac:dyDescent="0.25">
      <c r="A68" s="3" t="s">
        <v>6566</v>
      </c>
      <c r="B68" s="3" t="s">
        <v>6510</v>
      </c>
      <c r="C68" s="3" t="s">
        <v>4658</v>
      </c>
      <c r="D68" s="3" t="s">
        <v>4801</v>
      </c>
      <c r="E68" s="3" t="s">
        <v>4704</v>
      </c>
      <c r="F68" s="3" t="s">
        <v>4705</v>
      </c>
      <c r="G68" s="3" t="s">
        <v>4802</v>
      </c>
      <c r="H68" s="27">
        <f t="shared" si="1"/>
        <v>101.28860413217191</v>
      </c>
      <c r="I68" s="4">
        <v>1389.1</v>
      </c>
      <c r="J68" s="4">
        <v>1365</v>
      </c>
      <c r="K68" s="4">
        <v>24.1</v>
      </c>
      <c r="L68" s="4">
        <v>1407</v>
      </c>
      <c r="M68" s="4">
        <v>41.899999618530273</v>
      </c>
      <c r="N68" s="3" t="s">
        <v>7</v>
      </c>
    </row>
    <row r="69" spans="1:14" s="10" customFormat="1" x14ac:dyDescent="0.25">
      <c r="A69" s="3" t="s">
        <v>6567</v>
      </c>
      <c r="B69" s="3" t="s">
        <v>6532</v>
      </c>
      <c r="C69" s="3" t="s">
        <v>4658</v>
      </c>
      <c r="D69" s="3" t="s">
        <v>4803</v>
      </c>
      <c r="E69" s="3" t="s">
        <v>4744</v>
      </c>
      <c r="F69" s="3" t="s">
        <v>4745</v>
      </c>
      <c r="G69" s="3" t="s">
        <v>4804</v>
      </c>
      <c r="H69" s="27">
        <f t="shared" si="1"/>
        <v>96.253469010175763</v>
      </c>
      <c r="I69" s="4">
        <v>1081</v>
      </c>
      <c r="J69" s="4">
        <v>1014.2</v>
      </c>
      <c r="K69" s="4">
        <v>66.8</v>
      </c>
      <c r="L69" s="4">
        <v>1040.5</v>
      </c>
      <c r="M69" s="4">
        <v>31.399999618530273</v>
      </c>
      <c r="N69" s="3" t="s">
        <v>7</v>
      </c>
    </row>
    <row r="70" spans="1:14" s="10" customFormat="1" x14ac:dyDescent="0.25">
      <c r="A70" s="3" t="s">
        <v>6568</v>
      </c>
      <c r="B70" s="3" t="s">
        <v>6489</v>
      </c>
      <c r="C70" s="3" t="s">
        <v>4658</v>
      </c>
      <c r="D70" s="3" t="s">
        <v>4805</v>
      </c>
      <c r="E70" s="3" t="s">
        <v>4664</v>
      </c>
      <c r="F70" s="3" t="s">
        <v>4665</v>
      </c>
      <c r="G70" s="3" t="s">
        <v>4778</v>
      </c>
      <c r="H70" s="27">
        <f t="shared" si="1"/>
        <v>102.20740400091977</v>
      </c>
      <c r="I70" s="4">
        <v>434.9</v>
      </c>
      <c r="J70" s="4">
        <v>380</v>
      </c>
      <c r="K70" s="4">
        <v>54.9</v>
      </c>
      <c r="L70" s="4">
        <v>444.5</v>
      </c>
      <c r="M70" s="4">
        <v>12</v>
      </c>
      <c r="N70" s="3" t="s">
        <v>6260</v>
      </c>
    </row>
    <row r="71" spans="1:14" s="10" customFormat="1" x14ac:dyDescent="0.25">
      <c r="A71" s="3" t="s">
        <v>6569</v>
      </c>
      <c r="B71" s="3" t="s">
        <v>6489</v>
      </c>
      <c r="C71" s="3" t="s">
        <v>4658</v>
      </c>
      <c r="D71" s="3" t="s">
        <v>4806</v>
      </c>
      <c r="E71" s="3" t="s">
        <v>4664</v>
      </c>
      <c r="F71" s="3" t="s">
        <v>4665</v>
      </c>
      <c r="G71" s="3" t="s">
        <v>4807</v>
      </c>
      <c r="H71" s="27">
        <f t="shared" si="1"/>
        <v>98.871574422353575</v>
      </c>
      <c r="I71" s="4">
        <v>744.4</v>
      </c>
      <c r="J71" s="4">
        <v>694</v>
      </c>
      <c r="K71" s="4">
        <v>50.4</v>
      </c>
      <c r="L71" s="4">
        <v>736</v>
      </c>
      <c r="M71" s="4">
        <v>22</v>
      </c>
      <c r="N71" s="3" t="s">
        <v>7</v>
      </c>
    </row>
    <row r="72" spans="1:14" s="10" customFormat="1" x14ac:dyDescent="0.25">
      <c r="A72" s="3" t="s">
        <v>6570</v>
      </c>
      <c r="B72" s="3" t="s">
        <v>6487</v>
      </c>
      <c r="C72" s="3" t="s">
        <v>4658</v>
      </c>
      <c r="D72" s="3" t="s">
        <v>959</v>
      </c>
      <c r="E72" s="3" t="s">
        <v>4660</v>
      </c>
      <c r="F72" s="3" t="s">
        <v>4661</v>
      </c>
      <c r="G72" s="3" t="s">
        <v>4808</v>
      </c>
      <c r="H72" s="27">
        <f t="shared" si="1"/>
        <v>84.790874524714837</v>
      </c>
      <c r="I72" s="4">
        <v>526</v>
      </c>
      <c r="J72" s="4">
        <v>526</v>
      </c>
      <c r="K72" s="4">
        <v>0</v>
      </c>
      <c r="L72" s="4">
        <v>446</v>
      </c>
      <c r="M72" s="4">
        <v>19</v>
      </c>
      <c r="N72" s="3" t="s">
        <v>7</v>
      </c>
    </row>
    <row r="73" spans="1:14" s="10" customFormat="1" x14ac:dyDescent="0.25">
      <c r="A73" s="3" t="s">
        <v>6571</v>
      </c>
      <c r="B73" s="3" t="s">
        <v>6510</v>
      </c>
      <c r="C73" s="3" t="s">
        <v>4658</v>
      </c>
      <c r="D73" s="3" t="s">
        <v>4809</v>
      </c>
      <c r="E73" s="3" t="s">
        <v>4704</v>
      </c>
      <c r="F73" s="3" t="s">
        <v>4705</v>
      </c>
      <c r="G73" s="3" t="s">
        <v>4810</v>
      </c>
      <c r="H73" s="27">
        <f t="shared" si="1"/>
        <v>91.656327543424325</v>
      </c>
      <c r="I73" s="4">
        <v>644.79999999999995</v>
      </c>
      <c r="J73" s="4">
        <v>574.79999999999995</v>
      </c>
      <c r="K73" s="4">
        <v>70</v>
      </c>
      <c r="L73" s="4">
        <v>591</v>
      </c>
      <c r="M73" s="4">
        <v>20</v>
      </c>
      <c r="N73" s="3" t="s">
        <v>7</v>
      </c>
    </row>
    <row r="74" spans="1:14" s="10" customFormat="1" x14ac:dyDescent="0.25">
      <c r="A74" s="17" t="s">
        <v>6572</v>
      </c>
      <c r="B74" s="17" t="s">
        <v>6532</v>
      </c>
      <c r="C74" s="17" t="s">
        <v>4658</v>
      </c>
      <c r="D74" s="17" t="s">
        <v>4811</v>
      </c>
      <c r="E74" s="17" t="s">
        <v>4744</v>
      </c>
      <c r="F74" s="17" t="s">
        <v>4745</v>
      </c>
      <c r="G74" s="17" t="s">
        <v>4812</v>
      </c>
      <c r="H74" s="28">
        <f t="shared" si="1"/>
        <v>95.714285714285722</v>
      </c>
      <c r="I74" s="18">
        <v>525</v>
      </c>
      <c r="J74" s="18">
        <v>452</v>
      </c>
      <c r="K74" s="18">
        <v>73</v>
      </c>
      <c r="L74" s="18">
        <v>502.5</v>
      </c>
      <c r="M74" s="18">
        <v>15</v>
      </c>
      <c r="N74" s="17" t="s">
        <v>7</v>
      </c>
    </row>
    <row r="75" spans="1:14" s="10" customFormat="1" x14ac:dyDescent="0.25">
      <c r="A75" s="29"/>
      <c r="B75" s="29"/>
      <c r="C75" s="29"/>
      <c r="D75" s="29"/>
      <c r="E75" s="29"/>
      <c r="F75" s="29"/>
      <c r="G75" s="13" t="s">
        <v>6152</v>
      </c>
      <c r="H75" s="25">
        <f>AVERAGE(H2:H74)</f>
        <v>97.94259166592461</v>
      </c>
      <c r="I75" s="30"/>
      <c r="J75" s="31"/>
      <c r="K75" s="31"/>
      <c r="L75" s="31"/>
      <c r="M75" s="31"/>
      <c r="N75" s="29"/>
    </row>
    <row r="76" spans="1:14" s="10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</row>
    <row r="77" spans="1:14" s="10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</row>
    <row r="78" spans="1:14" s="10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</row>
    <row r="79" spans="1:14" s="10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</row>
    <row r="80" spans="1:14" s="10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</row>
    <row r="81" spans="1:14" s="10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</row>
    <row r="82" spans="1:14" s="10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</row>
    <row r="83" spans="1:14" s="10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</row>
    <row r="84" spans="1:14" s="10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</row>
    <row r="85" spans="1:14" s="10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</row>
    <row r="86" spans="1:14" s="10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</row>
    <row r="87" spans="1:14" s="10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</row>
    <row r="88" spans="1:14" s="10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</row>
    <row r="89" spans="1:14" s="10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</row>
    <row r="90" spans="1:14" s="10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</row>
    <row r="91" spans="1:14" s="10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</row>
    <row r="92" spans="1:14" s="10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</row>
    <row r="93" spans="1:14" s="10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</row>
    <row r="94" spans="1:14" s="10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</row>
    <row r="95" spans="1:14" s="10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</row>
    <row r="96" spans="1:14" s="10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</row>
    <row r="97" spans="1:14" s="10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</row>
    <row r="98" spans="1:14" s="10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</row>
    <row r="99" spans="1:14" s="10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</row>
    <row r="100" spans="1:14" s="10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</row>
    <row r="101" spans="1:14" s="10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</row>
    <row r="102" spans="1:14" s="10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</row>
    <row r="103" spans="1:14" x14ac:dyDescent="0.25">
      <c r="F103" s="11"/>
      <c r="G103" s="12"/>
      <c r="H10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2"/>
  <sheetViews>
    <sheetView topLeftCell="A63" workbookViewId="0">
      <selection activeCell="H69" sqref="H69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6573</v>
      </c>
      <c r="B2" s="3" t="s">
        <v>6574</v>
      </c>
      <c r="C2" s="3" t="s">
        <v>2826</v>
      </c>
      <c r="D2" s="3" t="s">
        <v>2827</v>
      </c>
      <c r="E2" s="3" t="s">
        <v>2828</v>
      </c>
      <c r="F2" s="3" t="s">
        <v>2829</v>
      </c>
      <c r="G2" s="3" t="s">
        <v>2830</v>
      </c>
      <c r="H2" s="27">
        <f>L2/I2*100</f>
        <v>93.002915451895035</v>
      </c>
      <c r="I2" s="4">
        <v>343</v>
      </c>
      <c r="J2" s="4">
        <v>282</v>
      </c>
      <c r="K2" s="4">
        <v>61</v>
      </c>
      <c r="L2" s="4">
        <v>319</v>
      </c>
      <c r="M2" s="4">
        <v>12</v>
      </c>
      <c r="N2" s="3" t="s">
        <v>6438</v>
      </c>
      <c r="O2" s="10"/>
      <c r="P2" s="10"/>
      <c r="Q2" s="10"/>
    </row>
    <row r="3" spans="1:17" s="1" customFormat="1" x14ac:dyDescent="0.25">
      <c r="A3" s="3" t="s">
        <v>6575</v>
      </c>
      <c r="B3" s="3" t="s">
        <v>6574</v>
      </c>
      <c r="C3" s="3" t="s">
        <v>2826</v>
      </c>
      <c r="D3" s="3" t="s">
        <v>2831</v>
      </c>
      <c r="E3" s="3" t="s">
        <v>2832</v>
      </c>
      <c r="F3" s="3" t="s">
        <v>2829</v>
      </c>
      <c r="G3" s="3" t="s">
        <v>2833</v>
      </c>
      <c r="H3" s="27">
        <f t="shared" ref="H3:H66" si="0">L3/I3*100</f>
        <v>96.396396396396398</v>
      </c>
      <c r="I3" s="4">
        <v>111</v>
      </c>
      <c r="J3" s="4">
        <v>94</v>
      </c>
      <c r="K3" s="4">
        <v>17</v>
      </c>
      <c r="L3" s="4">
        <v>107</v>
      </c>
      <c r="M3" s="4">
        <v>4</v>
      </c>
      <c r="N3" s="3" t="s">
        <v>6438</v>
      </c>
      <c r="O3" s="10"/>
      <c r="P3" s="10"/>
      <c r="Q3" s="10"/>
    </row>
    <row r="4" spans="1:17" s="1" customFormat="1" x14ac:dyDescent="0.25">
      <c r="A4" s="3" t="s">
        <v>6576</v>
      </c>
      <c r="B4" s="3" t="s">
        <v>6574</v>
      </c>
      <c r="C4" s="3" t="s">
        <v>2826</v>
      </c>
      <c r="D4" s="3" t="s">
        <v>2834</v>
      </c>
      <c r="E4" s="3" t="s">
        <v>2835</v>
      </c>
      <c r="F4" s="3" t="s">
        <v>2829</v>
      </c>
      <c r="G4" s="3" t="s">
        <v>2836</v>
      </c>
      <c r="H4" s="27">
        <f t="shared" si="0"/>
        <v>97.856917743460443</v>
      </c>
      <c r="I4" s="4">
        <v>317.3</v>
      </c>
      <c r="J4" s="4">
        <v>248</v>
      </c>
      <c r="K4" s="4">
        <v>69.3</v>
      </c>
      <c r="L4" s="4">
        <v>310.5</v>
      </c>
      <c r="M4" s="4">
        <v>10</v>
      </c>
      <c r="N4" s="3" t="s">
        <v>6438</v>
      </c>
      <c r="O4" s="10"/>
      <c r="P4" s="10"/>
      <c r="Q4" s="10"/>
    </row>
    <row r="5" spans="1:17" s="1" customFormat="1" x14ac:dyDescent="0.25">
      <c r="A5" s="3" t="s">
        <v>6577</v>
      </c>
      <c r="B5" s="3" t="s">
        <v>6574</v>
      </c>
      <c r="C5" s="3" t="s">
        <v>2826</v>
      </c>
      <c r="D5" s="3" t="s">
        <v>2837</v>
      </c>
      <c r="E5" s="3" t="s">
        <v>2838</v>
      </c>
      <c r="F5" s="3" t="s">
        <v>2829</v>
      </c>
      <c r="G5" s="3" t="s">
        <v>2839</v>
      </c>
      <c r="H5" s="27">
        <f t="shared" si="0"/>
        <v>100.1466275659824</v>
      </c>
      <c r="I5" s="4">
        <v>341</v>
      </c>
      <c r="J5" s="4">
        <v>282</v>
      </c>
      <c r="K5" s="4">
        <v>59</v>
      </c>
      <c r="L5" s="4">
        <v>341.5</v>
      </c>
      <c r="M5" s="4">
        <v>12</v>
      </c>
      <c r="N5" s="3" t="s">
        <v>6438</v>
      </c>
      <c r="O5" s="10"/>
      <c r="P5" s="10"/>
      <c r="Q5" s="10"/>
    </row>
    <row r="6" spans="1:17" s="1" customFormat="1" x14ac:dyDescent="0.25">
      <c r="A6" s="3" t="s">
        <v>6578</v>
      </c>
      <c r="B6" s="3" t="s">
        <v>6579</v>
      </c>
      <c r="C6" s="3" t="s">
        <v>2826</v>
      </c>
      <c r="D6" s="3" t="s">
        <v>2840</v>
      </c>
      <c r="E6" s="3" t="s">
        <v>2841</v>
      </c>
      <c r="F6" s="3" t="s">
        <v>2842</v>
      </c>
      <c r="G6" s="3" t="s">
        <v>2843</v>
      </c>
      <c r="H6" s="27">
        <f t="shared" si="0"/>
        <v>89.10891089108911</v>
      </c>
      <c r="I6" s="4">
        <v>202</v>
      </c>
      <c r="J6" s="4">
        <v>162</v>
      </c>
      <c r="K6" s="4">
        <v>40</v>
      </c>
      <c r="L6" s="4">
        <v>180</v>
      </c>
      <c r="M6" s="4">
        <v>7</v>
      </c>
      <c r="N6" s="3" t="s">
        <v>6328</v>
      </c>
      <c r="O6" s="10"/>
      <c r="P6" s="10"/>
      <c r="Q6" s="10"/>
    </row>
    <row r="7" spans="1:17" s="1" customFormat="1" x14ac:dyDescent="0.25">
      <c r="A7" s="3" t="s">
        <v>6580</v>
      </c>
      <c r="B7" s="3" t="s">
        <v>6581</v>
      </c>
      <c r="C7" s="3" t="s">
        <v>2826</v>
      </c>
      <c r="D7" s="3" t="s">
        <v>2844</v>
      </c>
      <c r="E7" s="3" t="s">
        <v>2845</v>
      </c>
      <c r="F7" s="3" t="s">
        <v>2846</v>
      </c>
      <c r="G7" s="3" t="s">
        <v>2847</v>
      </c>
      <c r="H7" s="27">
        <f t="shared" si="0"/>
        <v>99.025974025974023</v>
      </c>
      <c r="I7" s="4">
        <v>154</v>
      </c>
      <c r="J7" s="4">
        <v>120</v>
      </c>
      <c r="K7" s="4">
        <v>34</v>
      </c>
      <c r="L7" s="4">
        <v>152.5</v>
      </c>
      <c r="M7" s="4">
        <v>5</v>
      </c>
      <c r="N7" s="3" t="s">
        <v>6328</v>
      </c>
      <c r="O7" s="10"/>
      <c r="P7" s="10"/>
      <c r="Q7" s="10"/>
    </row>
    <row r="8" spans="1:17" s="1" customFormat="1" x14ac:dyDescent="0.25">
      <c r="A8" s="3" t="s">
        <v>6582</v>
      </c>
      <c r="B8" s="3" t="s">
        <v>6583</v>
      </c>
      <c r="C8" s="3" t="s">
        <v>2826</v>
      </c>
      <c r="D8" s="3" t="s">
        <v>2848</v>
      </c>
      <c r="E8" s="3" t="s">
        <v>2849</v>
      </c>
      <c r="F8" s="3" t="s">
        <v>2850</v>
      </c>
      <c r="G8" s="3" t="s">
        <v>2851</v>
      </c>
      <c r="H8" s="27">
        <f t="shared" si="0"/>
        <v>100.34433285509326</v>
      </c>
      <c r="I8" s="4">
        <v>348.5</v>
      </c>
      <c r="J8" s="4">
        <v>282</v>
      </c>
      <c r="K8" s="4">
        <v>66.5</v>
      </c>
      <c r="L8" s="4">
        <v>349.7</v>
      </c>
      <c r="M8" s="4">
        <v>12</v>
      </c>
      <c r="N8" s="3" t="s">
        <v>6328</v>
      </c>
      <c r="O8" s="10"/>
      <c r="P8" s="10"/>
      <c r="Q8" s="10"/>
    </row>
    <row r="9" spans="1:17" s="1" customFormat="1" x14ac:dyDescent="0.25">
      <c r="A9" s="3" t="s">
        <v>6584</v>
      </c>
      <c r="B9" s="3" t="s">
        <v>6585</v>
      </c>
      <c r="C9" s="3" t="s">
        <v>2826</v>
      </c>
      <c r="D9" s="3" t="s">
        <v>2852</v>
      </c>
      <c r="E9" s="3" t="s">
        <v>2853</v>
      </c>
      <c r="F9" s="3" t="s">
        <v>2854</v>
      </c>
      <c r="G9" s="3" t="s">
        <v>2855</v>
      </c>
      <c r="H9" s="27">
        <f t="shared" si="0"/>
        <v>99.795081967213122</v>
      </c>
      <c r="I9" s="4">
        <v>244</v>
      </c>
      <c r="J9" s="4">
        <v>200</v>
      </c>
      <c r="K9" s="4">
        <v>44</v>
      </c>
      <c r="L9" s="4">
        <v>243.5</v>
      </c>
      <c r="M9" s="4">
        <v>8</v>
      </c>
      <c r="N9" s="3" t="s">
        <v>6328</v>
      </c>
      <c r="O9" s="10"/>
      <c r="P9" s="10"/>
      <c r="Q9" s="10"/>
    </row>
    <row r="10" spans="1:17" s="1" customFormat="1" x14ac:dyDescent="0.25">
      <c r="A10" s="3" t="s">
        <v>6586</v>
      </c>
      <c r="B10" s="3" t="s">
        <v>6587</v>
      </c>
      <c r="C10" s="3" t="s">
        <v>2826</v>
      </c>
      <c r="D10" s="3" t="s">
        <v>2856</v>
      </c>
      <c r="E10" s="3" t="s">
        <v>2857</v>
      </c>
      <c r="F10" s="3" t="s">
        <v>2858</v>
      </c>
      <c r="G10" s="3" t="s">
        <v>2859</v>
      </c>
      <c r="H10" s="27">
        <f t="shared" si="0"/>
        <v>101.63746049985636</v>
      </c>
      <c r="I10" s="4">
        <v>348.1</v>
      </c>
      <c r="J10" s="4">
        <v>256</v>
      </c>
      <c r="K10" s="4">
        <v>92.1</v>
      </c>
      <c r="L10" s="4">
        <v>353.8</v>
      </c>
      <c r="M10" s="4">
        <v>11</v>
      </c>
      <c r="N10" s="3" t="s">
        <v>6328</v>
      </c>
      <c r="O10" s="10"/>
      <c r="P10" s="10"/>
      <c r="Q10" s="10"/>
    </row>
    <row r="11" spans="1:17" s="1" customFormat="1" x14ac:dyDescent="0.25">
      <c r="A11" s="3" t="s">
        <v>6588</v>
      </c>
      <c r="B11" s="3" t="s">
        <v>6589</v>
      </c>
      <c r="C11" s="3" t="s">
        <v>2826</v>
      </c>
      <c r="D11" s="3" t="s">
        <v>1527</v>
      </c>
      <c r="E11" s="3" t="s">
        <v>2860</v>
      </c>
      <c r="F11" s="3" t="s">
        <v>2861</v>
      </c>
      <c r="G11" s="3" t="s">
        <v>538</v>
      </c>
      <c r="H11" s="27">
        <f t="shared" si="0"/>
        <v>102.17391304347827</v>
      </c>
      <c r="I11" s="4">
        <v>115</v>
      </c>
      <c r="J11" s="4">
        <v>96</v>
      </c>
      <c r="K11" s="4">
        <v>19</v>
      </c>
      <c r="L11" s="4">
        <v>117.5</v>
      </c>
      <c r="M11" s="4">
        <v>4</v>
      </c>
      <c r="N11" s="3" t="s">
        <v>6328</v>
      </c>
      <c r="O11" s="10"/>
      <c r="P11" s="10"/>
      <c r="Q11" s="10"/>
    </row>
    <row r="12" spans="1:17" s="1" customFormat="1" x14ac:dyDescent="0.25">
      <c r="A12" s="3" t="s">
        <v>6590</v>
      </c>
      <c r="B12" s="3" t="s">
        <v>6591</v>
      </c>
      <c r="C12" s="3" t="s">
        <v>2826</v>
      </c>
      <c r="D12" s="3" t="s">
        <v>2862</v>
      </c>
      <c r="E12" s="3" t="s">
        <v>2863</v>
      </c>
      <c r="F12" s="3" t="s">
        <v>2864</v>
      </c>
      <c r="G12" s="3" t="s">
        <v>2865</v>
      </c>
      <c r="H12" s="27">
        <f t="shared" si="0"/>
        <v>100</v>
      </c>
      <c r="I12" s="4">
        <v>278</v>
      </c>
      <c r="J12" s="4">
        <v>238</v>
      </c>
      <c r="K12" s="4">
        <v>40</v>
      </c>
      <c r="L12" s="4">
        <v>278</v>
      </c>
      <c r="M12" s="4">
        <v>10</v>
      </c>
      <c r="N12" s="3" t="s">
        <v>6260</v>
      </c>
      <c r="O12" s="10"/>
      <c r="P12" s="10"/>
      <c r="Q12" s="10"/>
    </row>
    <row r="13" spans="1:17" s="1" customFormat="1" x14ac:dyDescent="0.25">
      <c r="A13" s="3" t="s">
        <v>6592</v>
      </c>
      <c r="B13" s="3" t="s">
        <v>6591</v>
      </c>
      <c r="C13" s="3" t="s">
        <v>2826</v>
      </c>
      <c r="D13" s="3" t="s">
        <v>2866</v>
      </c>
      <c r="E13" s="3" t="s">
        <v>2863</v>
      </c>
      <c r="F13" s="3" t="s">
        <v>2864</v>
      </c>
      <c r="G13" s="3" t="s">
        <v>2867</v>
      </c>
      <c r="H13" s="27">
        <f t="shared" si="0"/>
        <v>101.63690476190477</v>
      </c>
      <c r="I13" s="4">
        <v>336</v>
      </c>
      <c r="J13" s="4">
        <v>297</v>
      </c>
      <c r="K13" s="4">
        <v>39</v>
      </c>
      <c r="L13" s="4">
        <v>341.5</v>
      </c>
      <c r="M13" s="4">
        <v>13</v>
      </c>
      <c r="N13" s="3" t="s">
        <v>6260</v>
      </c>
      <c r="O13" s="10"/>
      <c r="P13" s="10"/>
      <c r="Q13" s="10"/>
    </row>
    <row r="14" spans="1:17" s="1" customFormat="1" x14ac:dyDescent="0.25">
      <c r="A14" s="3" t="s">
        <v>6593</v>
      </c>
      <c r="B14" s="3" t="s">
        <v>6594</v>
      </c>
      <c r="C14" s="3" t="s">
        <v>2826</v>
      </c>
      <c r="D14" s="3" t="s">
        <v>2868</v>
      </c>
      <c r="E14" s="3" t="s">
        <v>2869</v>
      </c>
      <c r="F14" s="3" t="s">
        <v>2870</v>
      </c>
      <c r="G14" s="3" t="s">
        <v>2871</v>
      </c>
      <c r="H14" s="27">
        <f t="shared" si="0"/>
        <v>102.68817204301075</v>
      </c>
      <c r="I14" s="4">
        <v>186</v>
      </c>
      <c r="J14" s="4">
        <v>162</v>
      </c>
      <c r="K14" s="4">
        <v>24</v>
      </c>
      <c r="L14" s="4">
        <v>191</v>
      </c>
      <c r="M14" s="4">
        <v>7</v>
      </c>
      <c r="N14" s="3" t="s">
        <v>6260</v>
      </c>
      <c r="O14" s="10"/>
      <c r="P14" s="10"/>
      <c r="Q14" s="10"/>
    </row>
    <row r="15" spans="1:17" s="1" customFormat="1" x14ac:dyDescent="0.25">
      <c r="A15" s="3" t="s">
        <v>6595</v>
      </c>
      <c r="B15" s="3" t="s">
        <v>6596</v>
      </c>
      <c r="C15" s="3" t="s">
        <v>2826</v>
      </c>
      <c r="D15" s="3" t="s">
        <v>2872</v>
      </c>
      <c r="E15" s="3" t="s">
        <v>2873</v>
      </c>
      <c r="F15" s="3" t="s">
        <v>2874</v>
      </c>
      <c r="G15" s="3" t="s">
        <v>2875</v>
      </c>
      <c r="H15" s="27">
        <f t="shared" si="0"/>
        <v>110.90798293723341</v>
      </c>
      <c r="I15" s="4">
        <v>164.1</v>
      </c>
      <c r="J15" s="4">
        <v>120</v>
      </c>
      <c r="K15" s="4">
        <v>44.1</v>
      </c>
      <c r="L15" s="4">
        <v>182</v>
      </c>
      <c r="M15" s="4">
        <v>5</v>
      </c>
      <c r="N15" s="3" t="s">
        <v>6328</v>
      </c>
      <c r="O15" s="10"/>
      <c r="P15" s="10"/>
      <c r="Q15" s="10"/>
    </row>
    <row r="16" spans="1:17" s="1" customFormat="1" x14ac:dyDescent="0.25">
      <c r="A16" s="3" t="s">
        <v>6597</v>
      </c>
      <c r="B16" s="3" t="s">
        <v>6598</v>
      </c>
      <c r="C16" s="3" t="s">
        <v>2826</v>
      </c>
      <c r="D16" s="3" t="s">
        <v>2876</v>
      </c>
      <c r="E16" s="3" t="s">
        <v>2877</v>
      </c>
      <c r="F16" s="3" t="s">
        <v>2878</v>
      </c>
      <c r="G16" s="3" t="s">
        <v>2879</v>
      </c>
      <c r="H16" s="27">
        <f t="shared" si="0"/>
        <v>95.508982035928142</v>
      </c>
      <c r="I16" s="4">
        <v>167</v>
      </c>
      <c r="J16" s="4">
        <v>148</v>
      </c>
      <c r="K16" s="4">
        <v>19</v>
      </c>
      <c r="L16" s="4">
        <v>159.5</v>
      </c>
      <c r="M16" s="4">
        <v>6</v>
      </c>
      <c r="N16" s="3" t="s">
        <v>6260</v>
      </c>
      <c r="O16" s="10"/>
      <c r="P16" s="10"/>
      <c r="Q16" s="10"/>
    </row>
    <row r="17" spans="1:17" s="1" customFormat="1" x14ac:dyDescent="0.25">
      <c r="A17" s="3" t="s">
        <v>6599</v>
      </c>
      <c r="B17" s="3" t="s">
        <v>6598</v>
      </c>
      <c r="C17" s="3" t="s">
        <v>2826</v>
      </c>
      <c r="D17" s="3" t="s">
        <v>2880</v>
      </c>
      <c r="E17" s="3" t="s">
        <v>2877</v>
      </c>
      <c r="F17" s="3" t="s">
        <v>2878</v>
      </c>
      <c r="G17" s="3" t="s">
        <v>417</v>
      </c>
      <c r="H17" s="27">
        <f t="shared" si="0"/>
        <v>103.17460317460319</v>
      </c>
      <c r="I17" s="4">
        <v>126</v>
      </c>
      <c r="J17" s="4">
        <v>100</v>
      </c>
      <c r="K17" s="4">
        <v>26</v>
      </c>
      <c r="L17" s="4">
        <v>130</v>
      </c>
      <c r="M17" s="4">
        <v>4</v>
      </c>
      <c r="N17" s="3" t="s">
        <v>6260</v>
      </c>
      <c r="O17" s="10"/>
      <c r="P17" s="10"/>
      <c r="Q17" s="10"/>
    </row>
    <row r="18" spans="1:17" s="1" customFormat="1" x14ac:dyDescent="0.25">
      <c r="A18" s="3" t="s">
        <v>6600</v>
      </c>
      <c r="B18" s="3" t="s">
        <v>6601</v>
      </c>
      <c r="C18" s="3" t="s">
        <v>2826</v>
      </c>
      <c r="D18" s="3" t="s">
        <v>2881</v>
      </c>
      <c r="E18" s="3" t="s">
        <v>2860</v>
      </c>
      <c r="F18" s="3" t="s">
        <v>2861</v>
      </c>
      <c r="G18" s="3" t="s">
        <v>2882</v>
      </c>
      <c r="H18" s="27">
        <f t="shared" si="0"/>
        <v>100</v>
      </c>
      <c r="I18" s="4">
        <v>222</v>
      </c>
      <c r="J18" s="4">
        <v>188</v>
      </c>
      <c r="K18" s="4">
        <v>34</v>
      </c>
      <c r="L18" s="4">
        <v>222</v>
      </c>
      <c r="M18" s="4">
        <v>8</v>
      </c>
      <c r="N18" s="3" t="s">
        <v>6328</v>
      </c>
      <c r="O18" s="10"/>
      <c r="P18" s="10"/>
      <c r="Q18" s="10"/>
    </row>
    <row r="19" spans="1:17" s="1" customFormat="1" x14ac:dyDescent="0.25">
      <c r="A19" s="3" t="s">
        <v>6602</v>
      </c>
      <c r="B19" s="3" t="s">
        <v>6598</v>
      </c>
      <c r="C19" s="3" t="s">
        <v>2826</v>
      </c>
      <c r="D19" s="3" t="s">
        <v>2883</v>
      </c>
      <c r="E19" s="3" t="s">
        <v>2877</v>
      </c>
      <c r="F19" s="3" t="s">
        <v>2878</v>
      </c>
      <c r="G19" s="3" t="s">
        <v>2884</v>
      </c>
      <c r="H19" s="27">
        <f t="shared" si="0"/>
        <v>102.87610619469028</v>
      </c>
      <c r="I19" s="4">
        <v>226</v>
      </c>
      <c r="J19" s="4">
        <v>188</v>
      </c>
      <c r="K19" s="4">
        <v>38</v>
      </c>
      <c r="L19" s="4">
        <v>232.5</v>
      </c>
      <c r="M19" s="4">
        <v>8</v>
      </c>
      <c r="N19" s="3" t="s">
        <v>6260</v>
      </c>
      <c r="O19" s="10"/>
      <c r="P19" s="10"/>
      <c r="Q19" s="10"/>
    </row>
    <row r="20" spans="1:17" s="1" customFormat="1" x14ac:dyDescent="0.25">
      <c r="A20" s="3" t="s">
        <v>6603</v>
      </c>
      <c r="B20" s="3" t="s">
        <v>6604</v>
      </c>
      <c r="C20" s="3" t="s">
        <v>2826</v>
      </c>
      <c r="D20" s="3" t="s">
        <v>2885</v>
      </c>
      <c r="E20" s="3" t="s">
        <v>2873</v>
      </c>
      <c r="F20" s="3" t="s">
        <v>2874</v>
      </c>
      <c r="G20" s="3" t="s">
        <v>2886</v>
      </c>
      <c r="H20" s="27">
        <f t="shared" si="0"/>
        <v>105.30227948463823</v>
      </c>
      <c r="I20" s="4">
        <v>201.8</v>
      </c>
      <c r="J20" s="4">
        <v>162</v>
      </c>
      <c r="K20" s="4">
        <v>39.799999999999997</v>
      </c>
      <c r="L20" s="4">
        <v>212.5</v>
      </c>
      <c r="M20" s="4">
        <v>7</v>
      </c>
      <c r="N20" s="3" t="s">
        <v>6328</v>
      </c>
      <c r="O20" s="10"/>
      <c r="P20" s="10"/>
      <c r="Q20" s="10"/>
    </row>
    <row r="21" spans="1:17" s="1" customFormat="1" x14ac:dyDescent="0.25">
      <c r="A21" s="3" t="s">
        <v>6605</v>
      </c>
      <c r="B21" s="3" t="s">
        <v>6574</v>
      </c>
      <c r="C21" s="3" t="s">
        <v>2826</v>
      </c>
      <c r="D21" s="3" t="s">
        <v>2887</v>
      </c>
      <c r="E21" s="3" t="s">
        <v>2835</v>
      </c>
      <c r="F21" s="3" t="s">
        <v>2829</v>
      </c>
      <c r="G21" s="3" t="s">
        <v>2836</v>
      </c>
      <c r="H21" s="27">
        <f t="shared" si="0"/>
        <v>93.654667480170829</v>
      </c>
      <c r="I21" s="4">
        <v>655.6</v>
      </c>
      <c r="J21" s="4">
        <v>509</v>
      </c>
      <c r="K21" s="4">
        <v>146.6</v>
      </c>
      <c r="L21" s="4">
        <v>614</v>
      </c>
      <c r="M21" s="4">
        <v>16</v>
      </c>
      <c r="N21" s="3" t="s">
        <v>7</v>
      </c>
      <c r="O21" s="10"/>
      <c r="P21" s="10"/>
      <c r="Q21" s="10"/>
    </row>
    <row r="22" spans="1:17" s="1" customFormat="1" x14ac:dyDescent="0.25">
      <c r="A22" s="3" t="s">
        <v>6606</v>
      </c>
      <c r="B22" s="3" t="s">
        <v>6574</v>
      </c>
      <c r="C22" s="3" t="s">
        <v>2826</v>
      </c>
      <c r="D22" s="3" t="s">
        <v>2888</v>
      </c>
      <c r="E22" s="3" t="s">
        <v>2832</v>
      </c>
      <c r="F22" s="3" t="s">
        <v>2829</v>
      </c>
      <c r="G22" s="3" t="s">
        <v>2889</v>
      </c>
      <c r="H22" s="27">
        <f t="shared" si="0"/>
        <v>102.48681235870384</v>
      </c>
      <c r="I22" s="4">
        <v>265.39999999999998</v>
      </c>
      <c r="J22" s="4">
        <v>218</v>
      </c>
      <c r="K22" s="4">
        <v>47.4</v>
      </c>
      <c r="L22" s="4">
        <v>272</v>
      </c>
      <c r="M22" s="4">
        <v>9</v>
      </c>
      <c r="N22" s="3" t="s">
        <v>6438</v>
      </c>
      <c r="O22" s="10"/>
      <c r="P22" s="10"/>
      <c r="Q22" s="10"/>
    </row>
    <row r="23" spans="1:17" s="1" customFormat="1" x14ac:dyDescent="0.25">
      <c r="A23" s="3" t="s">
        <v>6607</v>
      </c>
      <c r="B23" s="3" t="s">
        <v>6574</v>
      </c>
      <c r="C23" s="3" t="s">
        <v>2826</v>
      </c>
      <c r="D23" s="3" t="s">
        <v>2890</v>
      </c>
      <c r="E23" s="3" t="s">
        <v>2835</v>
      </c>
      <c r="F23" s="3" t="s">
        <v>2829</v>
      </c>
      <c r="G23" s="3" t="s">
        <v>2891</v>
      </c>
      <c r="H23" s="27">
        <f t="shared" si="0"/>
        <v>89.361702127659569</v>
      </c>
      <c r="I23" s="4">
        <v>235</v>
      </c>
      <c r="J23" s="4">
        <v>188</v>
      </c>
      <c r="K23" s="4">
        <v>47</v>
      </c>
      <c r="L23" s="4">
        <v>210</v>
      </c>
      <c r="M23" s="4">
        <v>8</v>
      </c>
      <c r="N23" s="3" t="s">
        <v>6438</v>
      </c>
      <c r="O23" s="10"/>
      <c r="P23" s="10"/>
      <c r="Q23" s="10"/>
    </row>
    <row r="24" spans="1:17" s="1" customFormat="1" x14ac:dyDescent="0.25">
      <c r="A24" s="3" t="s">
        <v>6608</v>
      </c>
      <c r="B24" s="3" t="s">
        <v>6574</v>
      </c>
      <c r="C24" s="3" t="s">
        <v>2826</v>
      </c>
      <c r="D24" s="3" t="s">
        <v>2892</v>
      </c>
      <c r="E24" s="3" t="s">
        <v>2835</v>
      </c>
      <c r="F24" s="3" t="s">
        <v>2829</v>
      </c>
      <c r="G24" s="3" t="s">
        <v>2893</v>
      </c>
      <c r="H24" s="27">
        <f t="shared" si="0"/>
        <v>92.812592812592825</v>
      </c>
      <c r="I24" s="4">
        <v>336.7</v>
      </c>
      <c r="J24" s="4">
        <v>208</v>
      </c>
      <c r="K24" s="4">
        <v>128.69999999999999</v>
      </c>
      <c r="L24" s="4">
        <v>312.5</v>
      </c>
      <c r="M24" s="4">
        <v>9</v>
      </c>
      <c r="N24" s="3" t="s">
        <v>6438</v>
      </c>
      <c r="O24" s="10"/>
      <c r="P24" s="10"/>
      <c r="Q24" s="10"/>
    </row>
    <row r="25" spans="1:17" s="1" customFormat="1" x14ac:dyDescent="0.25">
      <c r="A25" s="3" t="s">
        <v>6609</v>
      </c>
      <c r="B25" s="3" t="s">
        <v>6574</v>
      </c>
      <c r="C25" s="3" t="s">
        <v>2826</v>
      </c>
      <c r="D25" s="3" t="s">
        <v>2894</v>
      </c>
      <c r="E25" s="3" t="s">
        <v>2832</v>
      </c>
      <c r="F25" s="3" t="s">
        <v>2829</v>
      </c>
      <c r="G25" s="3" t="s">
        <v>2895</v>
      </c>
      <c r="H25" s="27">
        <f t="shared" si="0"/>
        <v>101.38248847926268</v>
      </c>
      <c r="I25" s="4">
        <v>217</v>
      </c>
      <c r="J25" s="4">
        <v>188</v>
      </c>
      <c r="K25" s="4">
        <v>29</v>
      </c>
      <c r="L25" s="4">
        <v>220</v>
      </c>
      <c r="M25" s="4">
        <v>8</v>
      </c>
      <c r="N25" s="3" t="s">
        <v>6438</v>
      </c>
      <c r="O25" s="10"/>
      <c r="P25" s="10"/>
      <c r="Q25" s="10"/>
    </row>
    <row r="26" spans="1:17" s="1" customFormat="1" x14ac:dyDescent="0.25">
      <c r="A26" s="3" t="s">
        <v>6610</v>
      </c>
      <c r="B26" s="3" t="s">
        <v>6574</v>
      </c>
      <c r="C26" s="3" t="s">
        <v>2826</v>
      </c>
      <c r="D26" s="3" t="s">
        <v>2896</v>
      </c>
      <c r="E26" s="3" t="s">
        <v>2828</v>
      </c>
      <c r="F26" s="3" t="s">
        <v>2829</v>
      </c>
      <c r="G26" s="3" t="s">
        <v>2897</v>
      </c>
      <c r="H26" s="27">
        <f t="shared" si="0"/>
        <v>106.43274853801171</v>
      </c>
      <c r="I26" s="4">
        <v>855</v>
      </c>
      <c r="J26" s="4">
        <v>602</v>
      </c>
      <c r="K26" s="4">
        <v>253</v>
      </c>
      <c r="L26" s="4">
        <v>910</v>
      </c>
      <c r="M26" s="4">
        <v>21</v>
      </c>
      <c r="N26" s="3" t="s">
        <v>7</v>
      </c>
      <c r="O26" s="10"/>
      <c r="P26" s="10"/>
      <c r="Q26" s="10"/>
    </row>
    <row r="27" spans="1:17" s="1" customFormat="1" x14ac:dyDescent="0.25">
      <c r="A27" s="3" t="s">
        <v>6611</v>
      </c>
      <c r="B27" s="3" t="s">
        <v>6574</v>
      </c>
      <c r="C27" s="3" t="s">
        <v>2826</v>
      </c>
      <c r="D27" s="3" t="s">
        <v>2898</v>
      </c>
      <c r="E27" s="3" t="s">
        <v>2838</v>
      </c>
      <c r="F27" s="3" t="s">
        <v>2829</v>
      </c>
      <c r="G27" s="3" t="s">
        <v>2899</v>
      </c>
      <c r="H27" s="27">
        <f t="shared" si="0"/>
        <v>98.671096345514954</v>
      </c>
      <c r="I27" s="4">
        <v>602</v>
      </c>
      <c r="J27" s="4">
        <v>455</v>
      </c>
      <c r="K27" s="4">
        <v>147</v>
      </c>
      <c r="L27" s="4">
        <v>594</v>
      </c>
      <c r="M27" s="4">
        <v>16</v>
      </c>
      <c r="N27" s="3" t="s">
        <v>7</v>
      </c>
      <c r="O27" s="10"/>
      <c r="P27" s="10"/>
      <c r="Q27" s="10"/>
    </row>
    <row r="28" spans="1:17" s="1" customFormat="1" x14ac:dyDescent="0.25">
      <c r="A28" s="3" t="s">
        <v>6612</v>
      </c>
      <c r="B28" s="3" t="s">
        <v>6574</v>
      </c>
      <c r="C28" s="3" t="s">
        <v>2826</v>
      </c>
      <c r="D28" s="3" t="s">
        <v>2900</v>
      </c>
      <c r="E28" s="3" t="s">
        <v>2838</v>
      </c>
      <c r="F28" s="3" t="s">
        <v>2829</v>
      </c>
      <c r="G28" s="3" t="s">
        <v>2901</v>
      </c>
      <c r="H28" s="27">
        <f t="shared" si="0"/>
        <v>85.571309424520436</v>
      </c>
      <c r="I28" s="4">
        <v>599.5</v>
      </c>
      <c r="J28" s="4">
        <v>572</v>
      </c>
      <c r="K28" s="4">
        <v>27.5</v>
      </c>
      <c r="L28" s="4">
        <v>513</v>
      </c>
      <c r="M28" s="4">
        <v>18</v>
      </c>
      <c r="N28" s="3" t="s">
        <v>7</v>
      </c>
      <c r="O28" s="10"/>
      <c r="P28" s="10"/>
      <c r="Q28" s="10"/>
    </row>
    <row r="29" spans="1:17" s="1" customFormat="1" x14ac:dyDescent="0.25">
      <c r="A29" s="3" t="s">
        <v>6613</v>
      </c>
      <c r="B29" s="3" t="s">
        <v>6574</v>
      </c>
      <c r="C29" s="3" t="s">
        <v>2826</v>
      </c>
      <c r="D29" s="3" t="s">
        <v>2902</v>
      </c>
      <c r="E29" s="3" t="s">
        <v>2838</v>
      </c>
      <c r="F29" s="3" t="s">
        <v>2829</v>
      </c>
      <c r="G29" s="3" t="s">
        <v>2903</v>
      </c>
      <c r="H29" s="27">
        <f t="shared" si="0"/>
        <v>104.62962962962963</v>
      </c>
      <c r="I29" s="4">
        <v>108</v>
      </c>
      <c r="J29" s="4">
        <v>94</v>
      </c>
      <c r="K29" s="4">
        <v>14</v>
      </c>
      <c r="L29" s="4">
        <v>113</v>
      </c>
      <c r="M29" s="4">
        <v>4</v>
      </c>
      <c r="N29" s="3" t="s">
        <v>6438</v>
      </c>
      <c r="O29" s="10"/>
      <c r="P29" s="10"/>
      <c r="Q29" s="10"/>
    </row>
    <row r="30" spans="1:17" s="1" customFormat="1" x14ac:dyDescent="0.25">
      <c r="A30" s="3" t="s">
        <v>6614</v>
      </c>
      <c r="B30" s="3" t="s">
        <v>6615</v>
      </c>
      <c r="C30" s="3" t="s">
        <v>2826</v>
      </c>
      <c r="D30" s="3" t="s">
        <v>2904</v>
      </c>
      <c r="E30" s="3" t="s">
        <v>2905</v>
      </c>
      <c r="F30" s="3" t="s">
        <v>2906</v>
      </c>
      <c r="G30" s="3" t="s">
        <v>2907</v>
      </c>
      <c r="H30" s="27">
        <f t="shared" si="0"/>
        <v>105.01858736059479</v>
      </c>
      <c r="I30" s="4">
        <v>269</v>
      </c>
      <c r="J30" s="4">
        <v>188</v>
      </c>
      <c r="K30" s="4">
        <v>81</v>
      </c>
      <c r="L30" s="4">
        <v>282.5</v>
      </c>
      <c r="M30" s="4">
        <v>8</v>
      </c>
      <c r="N30" s="3" t="s">
        <v>6328</v>
      </c>
      <c r="O30" s="10"/>
      <c r="P30" s="10"/>
      <c r="Q30" s="10"/>
    </row>
    <row r="31" spans="1:17" s="1" customFormat="1" x14ac:dyDescent="0.25">
      <c r="A31" s="3" t="s">
        <v>6616</v>
      </c>
      <c r="B31" s="3" t="s">
        <v>6617</v>
      </c>
      <c r="C31" s="3" t="s">
        <v>2826</v>
      </c>
      <c r="D31" s="3" t="s">
        <v>2908</v>
      </c>
      <c r="E31" s="3" t="s">
        <v>2909</v>
      </c>
      <c r="F31" s="3" t="s">
        <v>2910</v>
      </c>
      <c r="G31" s="3" t="s">
        <v>1933</v>
      </c>
      <c r="H31" s="27">
        <f t="shared" si="0"/>
        <v>91.666666666666657</v>
      </c>
      <c r="I31" s="4">
        <v>216</v>
      </c>
      <c r="J31" s="4">
        <v>188</v>
      </c>
      <c r="K31" s="4">
        <v>28</v>
      </c>
      <c r="L31" s="4">
        <v>198</v>
      </c>
      <c r="M31" s="4">
        <v>8</v>
      </c>
      <c r="N31" s="3" t="s">
        <v>6328</v>
      </c>
      <c r="O31" s="10"/>
      <c r="P31" s="10"/>
      <c r="Q31" s="10"/>
    </row>
    <row r="32" spans="1:17" s="1" customFormat="1" x14ac:dyDescent="0.25">
      <c r="A32" s="3" t="s">
        <v>6618</v>
      </c>
      <c r="B32" s="3" t="s">
        <v>6579</v>
      </c>
      <c r="C32" s="3" t="s">
        <v>2826</v>
      </c>
      <c r="D32" s="3" t="s">
        <v>2911</v>
      </c>
      <c r="E32" s="3" t="s">
        <v>2841</v>
      </c>
      <c r="F32" s="3" t="s">
        <v>2842</v>
      </c>
      <c r="G32" s="3" t="s">
        <v>2912</v>
      </c>
      <c r="H32" s="27">
        <f t="shared" si="0"/>
        <v>86.745689655172413</v>
      </c>
      <c r="I32" s="4">
        <v>371.2</v>
      </c>
      <c r="J32" s="4">
        <v>300</v>
      </c>
      <c r="K32" s="4">
        <v>71.2</v>
      </c>
      <c r="L32" s="4">
        <v>322</v>
      </c>
      <c r="M32" s="4">
        <v>13</v>
      </c>
      <c r="N32" s="3" t="s">
        <v>6328</v>
      </c>
      <c r="O32" s="10"/>
      <c r="P32" s="10"/>
      <c r="Q32" s="10"/>
    </row>
    <row r="33" spans="1:17" s="1" customFormat="1" x14ac:dyDescent="0.25">
      <c r="A33" s="3" t="s">
        <v>6619</v>
      </c>
      <c r="B33" s="3" t="s">
        <v>6579</v>
      </c>
      <c r="C33" s="3" t="s">
        <v>2826</v>
      </c>
      <c r="D33" s="3" t="s">
        <v>2913</v>
      </c>
      <c r="E33" s="3" t="s">
        <v>2841</v>
      </c>
      <c r="F33" s="3" t="s">
        <v>2842</v>
      </c>
      <c r="G33" s="3" t="s">
        <v>2914</v>
      </c>
      <c r="H33" s="27">
        <f t="shared" si="0"/>
        <v>91.671769748928355</v>
      </c>
      <c r="I33" s="4">
        <v>816.5</v>
      </c>
      <c r="J33" s="4">
        <v>764</v>
      </c>
      <c r="K33" s="4">
        <v>52.5</v>
      </c>
      <c r="L33" s="4">
        <v>748.5</v>
      </c>
      <c r="M33" s="4">
        <v>24</v>
      </c>
      <c r="N33" s="3" t="s">
        <v>7</v>
      </c>
      <c r="O33" s="10"/>
      <c r="P33" s="10"/>
      <c r="Q33" s="10"/>
    </row>
    <row r="34" spans="1:17" s="1" customFormat="1" x14ac:dyDescent="0.25">
      <c r="A34" s="3" t="s">
        <v>6620</v>
      </c>
      <c r="B34" s="3" t="s">
        <v>6621</v>
      </c>
      <c r="C34" s="3" t="s">
        <v>2826</v>
      </c>
      <c r="D34" s="3" t="s">
        <v>2915</v>
      </c>
      <c r="E34" s="3" t="s">
        <v>2916</v>
      </c>
      <c r="F34" s="3" t="s">
        <v>2917</v>
      </c>
      <c r="G34" s="3" t="s">
        <v>2918</v>
      </c>
      <c r="H34" s="27">
        <f t="shared" si="0"/>
        <v>94.117647058823522</v>
      </c>
      <c r="I34" s="4">
        <v>170</v>
      </c>
      <c r="J34" s="4">
        <v>146</v>
      </c>
      <c r="K34" s="4">
        <v>24</v>
      </c>
      <c r="L34" s="4">
        <v>160</v>
      </c>
      <c r="M34" s="4">
        <v>6</v>
      </c>
      <c r="N34" s="3" t="s">
        <v>6328</v>
      </c>
      <c r="O34" s="10"/>
      <c r="P34" s="10"/>
      <c r="Q34" s="10"/>
    </row>
    <row r="35" spans="1:17" s="1" customFormat="1" x14ac:dyDescent="0.25">
      <c r="A35" s="3" t="s">
        <v>6622</v>
      </c>
      <c r="B35" s="3" t="s">
        <v>6623</v>
      </c>
      <c r="C35" s="3" t="s">
        <v>2826</v>
      </c>
      <c r="D35" s="3" t="s">
        <v>2919</v>
      </c>
      <c r="E35" s="3" t="s">
        <v>2920</v>
      </c>
      <c r="F35" s="3" t="s">
        <v>2921</v>
      </c>
      <c r="G35" s="3" t="s">
        <v>2922</v>
      </c>
      <c r="H35" s="27">
        <f t="shared" si="0"/>
        <v>95.382746051032811</v>
      </c>
      <c r="I35" s="4">
        <v>329.2</v>
      </c>
      <c r="J35" s="4">
        <v>287.2</v>
      </c>
      <c r="K35" s="4">
        <v>42</v>
      </c>
      <c r="L35" s="4">
        <v>314</v>
      </c>
      <c r="M35" s="4">
        <v>12</v>
      </c>
      <c r="N35" s="3" t="s">
        <v>6328</v>
      </c>
      <c r="O35" s="10"/>
      <c r="P35" s="10"/>
      <c r="Q35" s="10"/>
    </row>
    <row r="36" spans="1:17" s="1" customFormat="1" x14ac:dyDescent="0.25">
      <c r="A36" s="3" t="s">
        <v>6624</v>
      </c>
      <c r="B36" s="3" t="s">
        <v>6625</v>
      </c>
      <c r="C36" s="3" t="s">
        <v>2826</v>
      </c>
      <c r="D36" s="3" t="s">
        <v>2923</v>
      </c>
      <c r="E36" s="3" t="s">
        <v>2924</v>
      </c>
      <c r="F36" s="3" t="s">
        <v>2925</v>
      </c>
      <c r="G36" s="3" t="s">
        <v>2178</v>
      </c>
      <c r="H36" s="27">
        <f t="shared" si="0"/>
        <v>100.28985507246378</v>
      </c>
      <c r="I36" s="4">
        <v>241.5</v>
      </c>
      <c r="J36" s="4">
        <v>188</v>
      </c>
      <c r="K36" s="4">
        <v>53.5</v>
      </c>
      <c r="L36" s="4">
        <v>242.2</v>
      </c>
      <c r="M36" s="4">
        <v>8</v>
      </c>
      <c r="N36" s="3" t="s">
        <v>6328</v>
      </c>
      <c r="O36" s="10"/>
      <c r="P36" s="10"/>
      <c r="Q36" s="10"/>
    </row>
    <row r="37" spans="1:17" s="1" customFormat="1" x14ac:dyDescent="0.25">
      <c r="A37" s="3" t="s">
        <v>6626</v>
      </c>
      <c r="B37" s="3" t="s">
        <v>6627</v>
      </c>
      <c r="C37" s="3" t="s">
        <v>2826</v>
      </c>
      <c r="D37" s="3" t="s">
        <v>2926</v>
      </c>
      <c r="E37" s="3" t="s">
        <v>2927</v>
      </c>
      <c r="F37" s="3" t="s">
        <v>2928</v>
      </c>
      <c r="G37" s="3" t="s">
        <v>2929</v>
      </c>
      <c r="H37" s="27">
        <f t="shared" si="0"/>
        <v>103.91304347826087</v>
      </c>
      <c r="I37" s="4">
        <v>115</v>
      </c>
      <c r="J37" s="4">
        <v>94</v>
      </c>
      <c r="K37" s="4">
        <v>21</v>
      </c>
      <c r="L37" s="4">
        <v>119.5</v>
      </c>
      <c r="M37" s="4">
        <v>4</v>
      </c>
      <c r="N37" s="3" t="s">
        <v>6328</v>
      </c>
      <c r="O37" s="10"/>
      <c r="P37" s="10"/>
      <c r="Q37" s="10"/>
    </row>
    <row r="38" spans="1:17" s="1" customFormat="1" x14ac:dyDescent="0.25">
      <c r="A38" s="3" t="s">
        <v>6628</v>
      </c>
      <c r="B38" s="3" t="s">
        <v>6629</v>
      </c>
      <c r="C38" s="3" t="s">
        <v>2826</v>
      </c>
      <c r="D38" s="3" t="s">
        <v>2930</v>
      </c>
      <c r="E38" s="3" t="s">
        <v>2931</v>
      </c>
      <c r="F38" s="3" t="s">
        <v>2932</v>
      </c>
      <c r="G38" s="3" t="s">
        <v>2933</v>
      </c>
      <c r="H38" s="27">
        <f t="shared" si="0"/>
        <v>92.776203966005681</v>
      </c>
      <c r="I38" s="4">
        <v>141.19999999999999</v>
      </c>
      <c r="J38" s="4">
        <v>116</v>
      </c>
      <c r="K38" s="4">
        <v>25.2</v>
      </c>
      <c r="L38" s="4">
        <v>131</v>
      </c>
      <c r="M38" s="4">
        <v>5</v>
      </c>
      <c r="N38" s="3" t="s">
        <v>6328</v>
      </c>
      <c r="O38" s="10"/>
      <c r="P38" s="10"/>
      <c r="Q38" s="10"/>
    </row>
    <row r="39" spans="1:17" s="1" customFormat="1" x14ac:dyDescent="0.25">
      <c r="A39" s="3" t="s">
        <v>6630</v>
      </c>
      <c r="B39" s="3" t="s">
        <v>6631</v>
      </c>
      <c r="C39" s="3" t="s">
        <v>2826</v>
      </c>
      <c r="D39" s="3" t="s">
        <v>2934</v>
      </c>
      <c r="E39" s="3" t="s">
        <v>2935</v>
      </c>
      <c r="F39" s="3" t="s">
        <v>2936</v>
      </c>
      <c r="G39" s="3" t="s">
        <v>2937</v>
      </c>
      <c r="H39" s="27">
        <f t="shared" si="0"/>
        <v>100</v>
      </c>
      <c r="I39" s="4">
        <v>315</v>
      </c>
      <c r="J39" s="4">
        <v>256</v>
      </c>
      <c r="K39" s="4">
        <v>59</v>
      </c>
      <c r="L39" s="4">
        <v>315</v>
      </c>
      <c r="M39" s="4">
        <v>11</v>
      </c>
      <c r="N39" s="3" t="s">
        <v>6328</v>
      </c>
      <c r="O39" s="10"/>
      <c r="P39" s="10"/>
      <c r="Q39" s="10"/>
    </row>
    <row r="40" spans="1:17" s="1" customFormat="1" x14ac:dyDescent="0.25">
      <c r="A40" s="3" t="s">
        <v>6632</v>
      </c>
      <c r="B40" s="3" t="s">
        <v>6633</v>
      </c>
      <c r="C40" s="3" t="s">
        <v>2826</v>
      </c>
      <c r="D40" s="3" t="s">
        <v>2938</v>
      </c>
      <c r="E40" s="3" t="s">
        <v>2935</v>
      </c>
      <c r="F40" s="3" t="s">
        <v>2936</v>
      </c>
      <c r="G40" s="3" t="s">
        <v>2939</v>
      </c>
      <c r="H40" s="27">
        <f t="shared" si="0"/>
        <v>108.5972850678733</v>
      </c>
      <c r="I40" s="4">
        <v>221</v>
      </c>
      <c r="J40" s="4">
        <v>188</v>
      </c>
      <c r="K40" s="4">
        <v>33</v>
      </c>
      <c r="L40" s="4">
        <v>240</v>
      </c>
      <c r="M40" s="4">
        <v>8</v>
      </c>
      <c r="N40" s="3" t="s">
        <v>6328</v>
      </c>
      <c r="O40" s="10"/>
      <c r="P40" s="10"/>
      <c r="Q40" s="10"/>
    </row>
    <row r="41" spans="1:17" s="1" customFormat="1" x14ac:dyDescent="0.25">
      <c r="A41" s="3" t="s">
        <v>6634</v>
      </c>
      <c r="B41" s="3" t="s">
        <v>6635</v>
      </c>
      <c r="C41" s="3" t="s">
        <v>2826</v>
      </c>
      <c r="D41" s="3" t="s">
        <v>2940</v>
      </c>
      <c r="E41" s="3" t="s">
        <v>2873</v>
      </c>
      <c r="F41" s="3" t="s">
        <v>2874</v>
      </c>
      <c r="G41" s="3" t="s">
        <v>2941</v>
      </c>
      <c r="H41" s="27">
        <f t="shared" si="0"/>
        <v>104.16666666666666</v>
      </c>
      <c r="I41" s="4">
        <v>285.60000000000002</v>
      </c>
      <c r="J41" s="4">
        <v>210</v>
      </c>
      <c r="K41" s="4">
        <v>75.599999999999994</v>
      </c>
      <c r="L41" s="4">
        <v>297.5</v>
      </c>
      <c r="M41" s="4">
        <v>9</v>
      </c>
      <c r="N41" s="3" t="s">
        <v>6328</v>
      </c>
      <c r="O41" s="10"/>
      <c r="P41" s="10"/>
      <c r="Q41" s="10"/>
    </row>
    <row r="42" spans="1:17" s="1" customFormat="1" x14ac:dyDescent="0.25">
      <c r="A42" s="3" t="s">
        <v>6636</v>
      </c>
      <c r="B42" s="3" t="s">
        <v>6637</v>
      </c>
      <c r="C42" s="3" t="s">
        <v>2826</v>
      </c>
      <c r="D42" s="3" t="s">
        <v>1657</v>
      </c>
      <c r="E42" s="3" t="s">
        <v>2860</v>
      </c>
      <c r="F42" s="3" t="s">
        <v>2942</v>
      </c>
      <c r="G42" s="3" t="s">
        <v>2943</v>
      </c>
      <c r="H42" s="27">
        <f t="shared" si="0"/>
        <v>104.69696969696969</v>
      </c>
      <c r="I42" s="4">
        <v>330</v>
      </c>
      <c r="J42" s="4">
        <v>282</v>
      </c>
      <c r="K42" s="4">
        <v>48</v>
      </c>
      <c r="L42" s="4">
        <v>345.5</v>
      </c>
      <c r="M42" s="4">
        <v>12</v>
      </c>
      <c r="N42" s="3" t="s">
        <v>6328</v>
      </c>
      <c r="O42" s="10"/>
      <c r="P42" s="10"/>
      <c r="Q42" s="10"/>
    </row>
    <row r="43" spans="1:17" s="1" customFormat="1" x14ac:dyDescent="0.25">
      <c r="A43" s="3" t="s">
        <v>6638</v>
      </c>
      <c r="B43" s="3" t="s">
        <v>6591</v>
      </c>
      <c r="C43" s="3" t="s">
        <v>2826</v>
      </c>
      <c r="D43" s="3" t="s">
        <v>2944</v>
      </c>
      <c r="E43" s="3" t="s">
        <v>2863</v>
      </c>
      <c r="F43" s="3" t="s">
        <v>6639</v>
      </c>
      <c r="G43" s="3" t="s">
        <v>6640</v>
      </c>
      <c r="H43" s="27">
        <f t="shared" si="0"/>
        <v>100.21321961620471</v>
      </c>
      <c r="I43" s="4">
        <v>281.39999999999998</v>
      </c>
      <c r="J43" s="4">
        <v>212</v>
      </c>
      <c r="K43" s="4">
        <v>69.400000000000006</v>
      </c>
      <c r="L43" s="4">
        <v>282</v>
      </c>
      <c r="M43" s="4">
        <v>9</v>
      </c>
      <c r="N43" s="3" t="s">
        <v>6260</v>
      </c>
      <c r="O43" s="10"/>
      <c r="P43" s="10"/>
      <c r="Q43" s="10"/>
    </row>
    <row r="44" spans="1:17" s="1" customFormat="1" x14ac:dyDescent="0.25">
      <c r="A44" s="3" t="s">
        <v>6641</v>
      </c>
      <c r="B44" s="3" t="s">
        <v>6594</v>
      </c>
      <c r="C44" s="3" t="s">
        <v>2826</v>
      </c>
      <c r="D44" s="3" t="s">
        <v>2946</v>
      </c>
      <c r="E44" s="3" t="s">
        <v>2869</v>
      </c>
      <c r="F44" s="3" t="s">
        <v>2870</v>
      </c>
      <c r="G44" s="3" t="s">
        <v>2947</v>
      </c>
      <c r="H44" s="27">
        <f t="shared" si="0"/>
        <v>95.65789473684211</v>
      </c>
      <c r="I44" s="4">
        <v>380</v>
      </c>
      <c r="J44" s="4">
        <v>317</v>
      </c>
      <c r="K44" s="4">
        <v>63</v>
      </c>
      <c r="L44" s="4">
        <v>363.5</v>
      </c>
      <c r="M44" s="4">
        <v>14</v>
      </c>
      <c r="N44" s="3" t="s">
        <v>6260</v>
      </c>
      <c r="O44" s="10"/>
      <c r="P44" s="10"/>
      <c r="Q44" s="10"/>
    </row>
    <row r="45" spans="1:17" s="1" customFormat="1" x14ac:dyDescent="0.25">
      <c r="A45" s="3" t="s">
        <v>6642</v>
      </c>
      <c r="B45" s="3" t="s">
        <v>6594</v>
      </c>
      <c r="C45" s="3" t="s">
        <v>2826</v>
      </c>
      <c r="D45" s="3" t="s">
        <v>2948</v>
      </c>
      <c r="E45" s="3" t="s">
        <v>2869</v>
      </c>
      <c r="F45" s="3" t="s">
        <v>2870</v>
      </c>
      <c r="G45" s="3" t="s">
        <v>2949</v>
      </c>
      <c r="H45" s="27">
        <f t="shared" si="0"/>
        <v>101.50602409638554</v>
      </c>
      <c r="I45" s="4">
        <v>332</v>
      </c>
      <c r="J45" s="4">
        <v>282</v>
      </c>
      <c r="K45" s="4">
        <v>50</v>
      </c>
      <c r="L45" s="4">
        <v>337</v>
      </c>
      <c r="M45" s="4">
        <v>12</v>
      </c>
      <c r="N45" s="3" t="s">
        <v>6260</v>
      </c>
      <c r="O45" s="10"/>
      <c r="P45" s="10"/>
      <c r="Q45" s="10"/>
    </row>
    <row r="46" spans="1:17" s="1" customFormat="1" x14ac:dyDescent="0.25">
      <c r="A46" s="3" t="s">
        <v>6643</v>
      </c>
      <c r="B46" s="3" t="s">
        <v>6598</v>
      </c>
      <c r="C46" s="3" t="s">
        <v>2826</v>
      </c>
      <c r="D46" s="3" t="s">
        <v>2950</v>
      </c>
      <c r="E46" s="3" t="s">
        <v>2877</v>
      </c>
      <c r="F46" s="3" t="s">
        <v>2878</v>
      </c>
      <c r="G46" s="3" t="s">
        <v>85</v>
      </c>
      <c r="H46" s="27">
        <f t="shared" si="0"/>
        <v>113.99999999999999</v>
      </c>
      <c r="I46" s="4">
        <v>200</v>
      </c>
      <c r="J46" s="4">
        <v>168</v>
      </c>
      <c r="K46" s="4">
        <v>32</v>
      </c>
      <c r="L46" s="4">
        <v>228</v>
      </c>
      <c r="M46" s="4">
        <v>7</v>
      </c>
      <c r="N46" s="3" t="s">
        <v>6260</v>
      </c>
      <c r="O46" s="10"/>
      <c r="P46" s="10"/>
      <c r="Q46" s="10"/>
    </row>
    <row r="47" spans="1:17" s="1" customFormat="1" x14ac:dyDescent="0.25">
      <c r="A47" s="3" t="s">
        <v>6644</v>
      </c>
      <c r="B47" s="3" t="s">
        <v>6598</v>
      </c>
      <c r="C47" s="3" t="s">
        <v>2826</v>
      </c>
      <c r="D47" s="3" t="s">
        <v>2951</v>
      </c>
      <c r="E47" s="3" t="s">
        <v>2877</v>
      </c>
      <c r="F47" s="3" t="s">
        <v>2878</v>
      </c>
      <c r="G47" s="3" t="s">
        <v>2952</v>
      </c>
      <c r="H47" s="27">
        <f t="shared" si="0"/>
        <v>101.33779264214047</v>
      </c>
      <c r="I47" s="4">
        <v>299</v>
      </c>
      <c r="J47" s="4">
        <v>256</v>
      </c>
      <c r="K47" s="4">
        <v>43</v>
      </c>
      <c r="L47" s="4">
        <v>303</v>
      </c>
      <c r="M47" s="4">
        <v>11</v>
      </c>
      <c r="N47" s="3" t="s">
        <v>6260</v>
      </c>
      <c r="O47" s="10"/>
      <c r="P47" s="10"/>
      <c r="Q47" s="10"/>
    </row>
    <row r="48" spans="1:17" s="1" customFormat="1" x14ac:dyDescent="0.25">
      <c r="A48" s="3" t="s">
        <v>6645</v>
      </c>
      <c r="B48" s="3" t="s">
        <v>6646</v>
      </c>
      <c r="C48" s="3" t="s">
        <v>2826</v>
      </c>
      <c r="D48" s="3" t="s">
        <v>2953</v>
      </c>
      <c r="E48" s="3" t="s">
        <v>2935</v>
      </c>
      <c r="F48" s="3" t="s">
        <v>2936</v>
      </c>
      <c r="G48" s="3" t="s">
        <v>2954</v>
      </c>
      <c r="H48" s="27">
        <f t="shared" si="0"/>
        <v>107.03883495145632</v>
      </c>
      <c r="I48" s="4">
        <v>206</v>
      </c>
      <c r="J48" s="4">
        <v>188</v>
      </c>
      <c r="K48" s="4">
        <v>18</v>
      </c>
      <c r="L48" s="4">
        <v>220.5</v>
      </c>
      <c r="M48" s="4">
        <v>8</v>
      </c>
      <c r="N48" s="3" t="s">
        <v>6328</v>
      </c>
      <c r="O48" s="10"/>
      <c r="P48" s="10"/>
      <c r="Q48" s="10"/>
    </row>
    <row r="49" spans="1:17" s="1" customFormat="1" x14ac:dyDescent="0.25">
      <c r="A49" s="3" t="s">
        <v>6647</v>
      </c>
      <c r="B49" s="3" t="s">
        <v>6583</v>
      </c>
      <c r="C49" s="3" t="s">
        <v>2826</v>
      </c>
      <c r="D49" s="3" t="s">
        <v>2955</v>
      </c>
      <c r="E49" s="3" t="s">
        <v>2849</v>
      </c>
      <c r="F49" s="3" t="s">
        <v>2850</v>
      </c>
      <c r="G49" s="3" t="s">
        <v>544</v>
      </c>
      <c r="H49" s="27">
        <f t="shared" si="0"/>
        <v>91.093901258470481</v>
      </c>
      <c r="I49" s="4">
        <v>516.5</v>
      </c>
      <c r="J49" s="4">
        <v>382</v>
      </c>
      <c r="K49" s="4">
        <v>134.5</v>
      </c>
      <c r="L49" s="4">
        <v>470.5</v>
      </c>
      <c r="M49" s="4">
        <v>12</v>
      </c>
      <c r="N49" s="3" t="s">
        <v>7</v>
      </c>
      <c r="O49" s="10"/>
      <c r="P49" s="10"/>
      <c r="Q49" s="10"/>
    </row>
    <row r="50" spans="1:17" s="1" customFormat="1" x14ac:dyDescent="0.25">
      <c r="A50" s="3" t="s">
        <v>6648</v>
      </c>
      <c r="B50" s="3" t="s">
        <v>6649</v>
      </c>
      <c r="C50" s="3" t="s">
        <v>2826</v>
      </c>
      <c r="D50" s="3" t="s">
        <v>6650</v>
      </c>
      <c r="E50" s="3" t="s">
        <v>2873</v>
      </c>
      <c r="F50" s="3" t="s">
        <v>2874</v>
      </c>
      <c r="G50" s="3" t="s">
        <v>2956</v>
      </c>
      <c r="H50" s="27">
        <f t="shared" si="0"/>
        <v>100.60863150129103</v>
      </c>
      <c r="I50" s="4">
        <v>542.20000000000005</v>
      </c>
      <c r="J50" s="4">
        <v>388</v>
      </c>
      <c r="K50" s="4">
        <v>154.19999999999999</v>
      </c>
      <c r="L50" s="4">
        <v>545.5</v>
      </c>
      <c r="M50" s="4">
        <v>15</v>
      </c>
      <c r="N50" s="3" t="s">
        <v>6260</v>
      </c>
      <c r="O50" s="10"/>
      <c r="P50" s="10"/>
      <c r="Q50" s="10"/>
    </row>
    <row r="51" spans="1:17" s="1" customFormat="1" x14ac:dyDescent="0.25">
      <c r="A51" s="3" t="s">
        <v>6651</v>
      </c>
      <c r="B51" s="3" t="s">
        <v>6591</v>
      </c>
      <c r="C51" s="3" t="s">
        <v>2826</v>
      </c>
      <c r="D51" s="3" t="s">
        <v>2957</v>
      </c>
      <c r="E51" s="3" t="s">
        <v>2863</v>
      </c>
      <c r="F51" s="3" t="s">
        <v>2945</v>
      </c>
      <c r="G51" s="3" t="s">
        <v>2958</v>
      </c>
      <c r="H51" s="27">
        <f t="shared" si="0"/>
        <v>94.271948608137052</v>
      </c>
      <c r="I51" s="4">
        <v>934</v>
      </c>
      <c r="J51" s="4">
        <v>729</v>
      </c>
      <c r="K51" s="4">
        <v>205</v>
      </c>
      <c r="L51" s="4">
        <v>880.5</v>
      </c>
      <c r="M51" s="4">
        <v>23</v>
      </c>
      <c r="N51" s="3" t="s">
        <v>7</v>
      </c>
      <c r="O51" s="10"/>
      <c r="P51" s="10"/>
      <c r="Q51" s="10"/>
    </row>
    <row r="52" spans="1:17" s="1" customFormat="1" x14ac:dyDescent="0.25">
      <c r="A52" s="3" t="s">
        <v>6652</v>
      </c>
      <c r="B52" s="3" t="s">
        <v>6653</v>
      </c>
      <c r="C52" s="3" t="s">
        <v>2826</v>
      </c>
      <c r="D52" s="3" t="s">
        <v>2959</v>
      </c>
      <c r="E52" s="3" t="s">
        <v>2857</v>
      </c>
      <c r="F52" s="3" t="s">
        <v>2864</v>
      </c>
      <c r="G52" s="3" t="s">
        <v>2960</v>
      </c>
      <c r="H52" s="27">
        <f t="shared" si="0"/>
        <v>101.8041237113402</v>
      </c>
      <c r="I52" s="4">
        <v>388</v>
      </c>
      <c r="J52" s="4">
        <v>305</v>
      </c>
      <c r="K52" s="4">
        <v>83</v>
      </c>
      <c r="L52" s="4">
        <v>395</v>
      </c>
      <c r="M52" s="4">
        <v>13</v>
      </c>
      <c r="N52" s="3" t="s">
        <v>6328</v>
      </c>
      <c r="O52" s="10"/>
      <c r="P52" s="10"/>
      <c r="Q52" s="10"/>
    </row>
    <row r="53" spans="1:17" s="1" customFormat="1" x14ac:dyDescent="0.25">
      <c r="A53" s="3" t="s">
        <v>6654</v>
      </c>
      <c r="B53" s="3" t="s">
        <v>6631</v>
      </c>
      <c r="C53" s="3" t="s">
        <v>2826</v>
      </c>
      <c r="D53" s="3" t="s">
        <v>2961</v>
      </c>
      <c r="E53" s="3" t="s">
        <v>2935</v>
      </c>
      <c r="F53" s="3" t="s">
        <v>2936</v>
      </c>
      <c r="G53" s="3" t="s">
        <v>345</v>
      </c>
      <c r="H53" s="27">
        <f t="shared" si="0"/>
        <v>107.14706922986201</v>
      </c>
      <c r="I53" s="4">
        <v>847.9</v>
      </c>
      <c r="J53" s="4">
        <v>636</v>
      </c>
      <c r="K53" s="4">
        <v>211.9</v>
      </c>
      <c r="L53" s="4">
        <v>908.5</v>
      </c>
      <c r="M53" s="4">
        <v>20</v>
      </c>
      <c r="N53" s="3" t="s">
        <v>7</v>
      </c>
      <c r="O53" s="10"/>
      <c r="P53" s="10"/>
      <c r="Q53" s="10"/>
    </row>
    <row r="54" spans="1:17" s="1" customFormat="1" x14ac:dyDescent="0.25">
      <c r="A54" s="3" t="s">
        <v>6655</v>
      </c>
      <c r="B54" s="3" t="s">
        <v>6635</v>
      </c>
      <c r="C54" s="3" t="s">
        <v>2826</v>
      </c>
      <c r="D54" s="3" t="s">
        <v>2962</v>
      </c>
      <c r="E54" s="3" t="s">
        <v>2873</v>
      </c>
      <c r="F54" s="3" t="s">
        <v>2874</v>
      </c>
      <c r="G54" s="3" t="s">
        <v>2963</v>
      </c>
      <c r="H54" s="27">
        <f t="shared" si="0"/>
        <v>89.638088840372816</v>
      </c>
      <c r="I54" s="4">
        <v>1190.9000000000001</v>
      </c>
      <c r="J54" s="4">
        <v>922</v>
      </c>
      <c r="K54" s="4">
        <v>268.89999999999998</v>
      </c>
      <c r="L54" s="4">
        <v>1067.5</v>
      </c>
      <c r="M54" s="4">
        <v>29</v>
      </c>
      <c r="N54" s="3" t="s">
        <v>7</v>
      </c>
      <c r="O54" s="10"/>
      <c r="P54" s="10"/>
      <c r="Q54" s="10"/>
    </row>
    <row r="55" spans="1:17" s="1" customFormat="1" x14ac:dyDescent="0.25">
      <c r="A55" s="3" t="s">
        <v>6656</v>
      </c>
      <c r="B55" s="3" t="s">
        <v>6598</v>
      </c>
      <c r="C55" s="3" t="s">
        <v>2826</v>
      </c>
      <c r="D55" s="3" t="s">
        <v>2964</v>
      </c>
      <c r="E55" s="3" t="s">
        <v>2877</v>
      </c>
      <c r="F55" s="3" t="s">
        <v>2878</v>
      </c>
      <c r="G55" s="3" t="s">
        <v>2965</v>
      </c>
      <c r="H55" s="27">
        <f t="shared" si="0"/>
        <v>97.022332506203483</v>
      </c>
      <c r="I55" s="4">
        <v>604.5</v>
      </c>
      <c r="J55" s="4">
        <v>540</v>
      </c>
      <c r="K55" s="4">
        <v>64.5</v>
      </c>
      <c r="L55" s="4">
        <v>586.5</v>
      </c>
      <c r="M55" s="4">
        <v>17</v>
      </c>
      <c r="N55" s="3" t="s">
        <v>7</v>
      </c>
      <c r="O55" s="10"/>
      <c r="P55" s="10"/>
      <c r="Q55" s="10"/>
    </row>
    <row r="56" spans="1:17" s="1" customFormat="1" x14ac:dyDescent="0.25">
      <c r="A56" s="3" t="s">
        <v>6657</v>
      </c>
      <c r="B56" s="3" t="s">
        <v>6615</v>
      </c>
      <c r="C56" s="3" t="s">
        <v>2826</v>
      </c>
      <c r="D56" s="3" t="s">
        <v>2966</v>
      </c>
      <c r="E56" s="3" t="s">
        <v>2905</v>
      </c>
      <c r="F56" s="3" t="s">
        <v>2906</v>
      </c>
      <c r="G56" s="3" t="s">
        <v>2967</v>
      </c>
      <c r="H56" s="27">
        <f t="shared" si="0"/>
        <v>98.67252012125013</v>
      </c>
      <c r="I56" s="4">
        <v>956.7</v>
      </c>
      <c r="J56" s="4">
        <v>732</v>
      </c>
      <c r="K56" s="4">
        <v>224.7</v>
      </c>
      <c r="L56" s="4">
        <v>944</v>
      </c>
      <c r="M56" s="4">
        <v>23</v>
      </c>
      <c r="N56" s="3" t="s">
        <v>7</v>
      </c>
      <c r="O56" s="10"/>
      <c r="P56" s="10"/>
      <c r="Q56" s="10"/>
    </row>
    <row r="57" spans="1:17" s="1" customFormat="1" x14ac:dyDescent="0.25">
      <c r="A57" s="3" t="s">
        <v>6658</v>
      </c>
      <c r="B57" s="3" t="s">
        <v>6594</v>
      </c>
      <c r="C57" s="3" t="s">
        <v>2826</v>
      </c>
      <c r="D57" s="3" t="s">
        <v>2968</v>
      </c>
      <c r="E57" s="3" t="s">
        <v>2869</v>
      </c>
      <c r="F57" s="3" t="s">
        <v>2870</v>
      </c>
      <c r="G57" s="3" t="s">
        <v>2969</v>
      </c>
      <c r="H57" s="27">
        <f t="shared" si="0"/>
        <v>98.542146223829889</v>
      </c>
      <c r="I57" s="4">
        <v>912.3</v>
      </c>
      <c r="J57" s="4">
        <v>763</v>
      </c>
      <c r="K57" s="4">
        <v>149.30000000000001</v>
      </c>
      <c r="L57" s="4">
        <v>899</v>
      </c>
      <c r="M57" s="4">
        <v>24</v>
      </c>
      <c r="N57" s="3" t="s">
        <v>7</v>
      </c>
      <c r="O57" s="10"/>
      <c r="P57" s="10"/>
      <c r="Q57" s="10"/>
    </row>
    <row r="58" spans="1:17" s="1" customFormat="1" x14ac:dyDescent="0.25">
      <c r="A58" s="3" t="s">
        <v>6659</v>
      </c>
      <c r="B58" s="3" t="s">
        <v>6637</v>
      </c>
      <c r="C58" s="3" t="s">
        <v>2826</v>
      </c>
      <c r="D58" s="3" t="s">
        <v>2970</v>
      </c>
      <c r="E58" s="3" t="s">
        <v>2860</v>
      </c>
      <c r="F58" s="3" t="s">
        <v>2942</v>
      </c>
      <c r="G58" s="3" t="s">
        <v>2971</v>
      </c>
      <c r="H58" s="27">
        <f t="shared" si="0"/>
        <v>96.736596736596738</v>
      </c>
      <c r="I58" s="4">
        <v>772.2</v>
      </c>
      <c r="J58" s="4">
        <v>637</v>
      </c>
      <c r="K58" s="4">
        <v>135.19999999999999</v>
      </c>
      <c r="L58" s="4">
        <v>747</v>
      </c>
      <c r="M58" s="4">
        <v>20</v>
      </c>
      <c r="N58" s="3" t="s">
        <v>7</v>
      </c>
      <c r="O58" s="10"/>
      <c r="P58" s="10"/>
      <c r="Q58" s="10"/>
    </row>
    <row r="59" spans="1:17" s="1" customFormat="1" x14ac:dyDescent="0.25">
      <c r="A59" s="3" t="s">
        <v>6660</v>
      </c>
      <c r="B59" s="3" t="s">
        <v>6623</v>
      </c>
      <c r="C59" s="3" t="s">
        <v>2826</v>
      </c>
      <c r="D59" s="3" t="s">
        <v>2972</v>
      </c>
      <c r="E59" s="3" t="s">
        <v>2920</v>
      </c>
      <c r="F59" s="3" t="s">
        <v>2921</v>
      </c>
      <c r="G59" s="3" t="s">
        <v>2922</v>
      </c>
      <c r="H59" s="27">
        <f t="shared" si="0"/>
        <v>103.08738880167452</v>
      </c>
      <c r="I59" s="4">
        <v>573.29999999999995</v>
      </c>
      <c r="J59" s="4">
        <v>446</v>
      </c>
      <c r="K59" s="4">
        <v>127.3</v>
      </c>
      <c r="L59" s="4">
        <v>591</v>
      </c>
      <c r="M59" s="4">
        <v>14</v>
      </c>
      <c r="N59" s="3" t="s">
        <v>7</v>
      </c>
      <c r="O59" s="10"/>
      <c r="P59" s="10"/>
      <c r="Q59" s="10"/>
    </row>
    <row r="60" spans="1:17" s="1" customFormat="1" x14ac:dyDescent="0.25">
      <c r="A60" s="3" t="s">
        <v>6661</v>
      </c>
      <c r="B60" s="3" t="s">
        <v>6653</v>
      </c>
      <c r="C60" s="3" t="s">
        <v>2826</v>
      </c>
      <c r="D60" s="3" t="s">
        <v>2973</v>
      </c>
      <c r="E60" s="3" t="s">
        <v>2857</v>
      </c>
      <c r="F60" s="3" t="s">
        <v>2974</v>
      </c>
      <c r="G60" s="3" t="s">
        <v>2975</v>
      </c>
      <c r="H60" s="27">
        <f t="shared" si="0"/>
        <v>94.0210182634425</v>
      </c>
      <c r="I60" s="4">
        <v>980.1</v>
      </c>
      <c r="J60" s="4">
        <v>731</v>
      </c>
      <c r="K60" s="4">
        <v>249.1</v>
      </c>
      <c r="L60" s="4">
        <v>921.5</v>
      </c>
      <c r="M60" s="4">
        <v>23</v>
      </c>
      <c r="N60" s="3" t="s">
        <v>7</v>
      </c>
      <c r="O60" s="10"/>
      <c r="P60" s="10"/>
      <c r="Q60" s="10"/>
    </row>
    <row r="61" spans="1:17" s="1" customFormat="1" x14ac:dyDescent="0.25">
      <c r="A61" s="3" t="s">
        <v>6662</v>
      </c>
      <c r="B61" s="3" t="s">
        <v>6574</v>
      </c>
      <c r="C61" s="3" t="s">
        <v>2826</v>
      </c>
      <c r="D61" s="3" t="s">
        <v>2976</v>
      </c>
      <c r="E61" s="3" t="s">
        <v>2828</v>
      </c>
      <c r="F61" s="3" t="s">
        <v>2829</v>
      </c>
      <c r="G61" s="3" t="s">
        <v>2977</v>
      </c>
      <c r="H61" s="27">
        <f t="shared" si="0"/>
        <v>92.106713703009589</v>
      </c>
      <c r="I61" s="4">
        <v>907.1</v>
      </c>
      <c r="J61" s="4">
        <v>828</v>
      </c>
      <c r="K61" s="4">
        <v>79.099999999999994</v>
      </c>
      <c r="L61" s="4">
        <v>835.5</v>
      </c>
      <c r="M61" s="4">
        <v>26</v>
      </c>
      <c r="N61" s="3" t="s">
        <v>7</v>
      </c>
      <c r="O61" s="10"/>
      <c r="P61" s="10"/>
      <c r="Q61" s="10"/>
    </row>
    <row r="62" spans="1:17" s="1" customFormat="1" x14ac:dyDescent="0.25">
      <c r="A62" s="3" t="s">
        <v>6663</v>
      </c>
      <c r="B62" s="3" t="s">
        <v>6583</v>
      </c>
      <c r="C62" s="3" t="s">
        <v>2826</v>
      </c>
      <c r="D62" s="3" t="s">
        <v>2978</v>
      </c>
      <c r="E62" s="3" t="s">
        <v>2849</v>
      </c>
      <c r="F62" s="3" t="s">
        <v>2850</v>
      </c>
      <c r="G62" s="3" t="s">
        <v>544</v>
      </c>
      <c r="H62" s="27">
        <f t="shared" si="0"/>
        <v>102.78884462151395</v>
      </c>
      <c r="I62" s="4">
        <v>652.6</v>
      </c>
      <c r="J62" s="4">
        <v>573</v>
      </c>
      <c r="K62" s="4">
        <v>79.599999999999994</v>
      </c>
      <c r="L62" s="4">
        <v>670.8</v>
      </c>
      <c r="M62" s="4">
        <v>18</v>
      </c>
      <c r="N62" s="3" t="s">
        <v>7</v>
      </c>
      <c r="O62" s="10"/>
      <c r="P62" s="10"/>
      <c r="Q62" s="10"/>
    </row>
    <row r="63" spans="1:17" s="1" customFormat="1" x14ac:dyDescent="0.25">
      <c r="A63" s="3" t="s">
        <v>6664</v>
      </c>
      <c r="B63" s="3" t="s">
        <v>6574</v>
      </c>
      <c r="C63" s="3" t="s">
        <v>2826</v>
      </c>
      <c r="D63" s="3" t="s">
        <v>2979</v>
      </c>
      <c r="E63" s="3" t="s">
        <v>2828</v>
      </c>
      <c r="F63" s="3" t="s">
        <v>2829</v>
      </c>
      <c r="G63" s="3" t="s">
        <v>2980</v>
      </c>
      <c r="H63" s="27">
        <f t="shared" si="0"/>
        <v>101.56398104265404</v>
      </c>
      <c r="I63" s="4">
        <v>1055</v>
      </c>
      <c r="J63" s="4">
        <v>975.4</v>
      </c>
      <c r="K63" s="4">
        <v>79.599999999999994</v>
      </c>
      <c r="L63" s="4">
        <v>1071.5</v>
      </c>
      <c r="M63" s="4">
        <v>30.100000381469727</v>
      </c>
      <c r="N63" s="3" t="s">
        <v>7</v>
      </c>
      <c r="O63" s="10"/>
      <c r="P63" s="10"/>
      <c r="Q63" s="10"/>
    </row>
    <row r="64" spans="1:17" s="1" customFormat="1" x14ac:dyDescent="0.25">
      <c r="A64" s="3" t="s">
        <v>6665</v>
      </c>
      <c r="B64" s="3" t="s">
        <v>6574</v>
      </c>
      <c r="C64" s="3" t="s">
        <v>2826</v>
      </c>
      <c r="D64" s="3" t="s">
        <v>2981</v>
      </c>
      <c r="E64" s="3" t="s">
        <v>2828</v>
      </c>
      <c r="F64" s="3" t="s">
        <v>2829</v>
      </c>
      <c r="G64" s="3" t="s">
        <v>2982</v>
      </c>
      <c r="H64" s="27">
        <f t="shared" si="0"/>
        <v>100.72948328267476</v>
      </c>
      <c r="I64" s="4">
        <v>822.5</v>
      </c>
      <c r="J64" s="4">
        <v>755.6</v>
      </c>
      <c r="K64" s="4">
        <v>66.900000000000006</v>
      </c>
      <c r="L64" s="4">
        <v>828.5</v>
      </c>
      <c r="M64" s="4">
        <v>23.399999618530273</v>
      </c>
      <c r="N64" s="3" t="s">
        <v>7</v>
      </c>
      <c r="O64" s="10"/>
      <c r="P64" s="10"/>
      <c r="Q64" s="10"/>
    </row>
    <row r="65" spans="1:17" s="1" customFormat="1" x14ac:dyDescent="0.25">
      <c r="A65" s="3" t="s">
        <v>6666</v>
      </c>
      <c r="B65" s="3" t="s">
        <v>6579</v>
      </c>
      <c r="C65" s="3" t="s">
        <v>2826</v>
      </c>
      <c r="D65" s="3" t="s">
        <v>2983</v>
      </c>
      <c r="E65" s="3" t="s">
        <v>2841</v>
      </c>
      <c r="F65" s="3" t="s">
        <v>2842</v>
      </c>
      <c r="G65" s="3" t="s">
        <v>2984</v>
      </c>
      <c r="H65" s="27">
        <f t="shared" si="0"/>
        <v>108.66814299272383</v>
      </c>
      <c r="I65" s="4">
        <v>948.3</v>
      </c>
      <c r="J65" s="4">
        <v>913.8</v>
      </c>
      <c r="K65" s="4">
        <v>34.5</v>
      </c>
      <c r="L65" s="4">
        <v>1030.5</v>
      </c>
      <c r="M65" s="4">
        <v>28.199999809265137</v>
      </c>
      <c r="N65" s="3" t="s">
        <v>7</v>
      </c>
      <c r="O65" s="10"/>
      <c r="P65" s="10"/>
      <c r="Q65" s="10"/>
    </row>
    <row r="66" spans="1:17" s="1" customFormat="1" x14ac:dyDescent="0.25">
      <c r="A66" s="3" t="s">
        <v>6667</v>
      </c>
      <c r="B66" s="3" t="s">
        <v>6583</v>
      </c>
      <c r="C66" s="3" t="s">
        <v>2826</v>
      </c>
      <c r="D66" s="3" t="s">
        <v>2985</v>
      </c>
      <c r="E66" s="3" t="s">
        <v>2849</v>
      </c>
      <c r="F66" s="3" t="s">
        <v>2850</v>
      </c>
      <c r="G66" s="3" t="s">
        <v>544</v>
      </c>
      <c r="H66" s="27">
        <f t="shared" si="0"/>
        <v>94.299575500303206</v>
      </c>
      <c r="I66" s="4">
        <v>824.5</v>
      </c>
      <c r="J66" s="4">
        <v>760</v>
      </c>
      <c r="K66" s="4">
        <v>64.5</v>
      </c>
      <c r="L66" s="4">
        <v>777.5</v>
      </c>
      <c r="M66" s="4">
        <v>23.5</v>
      </c>
      <c r="N66" s="3" t="s">
        <v>7</v>
      </c>
      <c r="O66" s="10"/>
      <c r="P66" s="10"/>
      <c r="Q66" s="10"/>
    </row>
    <row r="67" spans="1:17" s="1" customFormat="1" x14ac:dyDescent="0.25">
      <c r="A67" s="3" t="s">
        <v>6668</v>
      </c>
      <c r="B67" s="3" t="s">
        <v>6669</v>
      </c>
      <c r="C67" s="3" t="s">
        <v>2826</v>
      </c>
      <c r="D67" s="3" t="s">
        <v>2986</v>
      </c>
      <c r="E67" s="3" t="s">
        <v>2987</v>
      </c>
      <c r="F67" s="3" t="s">
        <v>2988</v>
      </c>
      <c r="G67" s="3" t="s">
        <v>2989</v>
      </c>
      <c r="H67" s="27">
        <f t="shared" ref="H67:H76" si="1">L67/I67*100</f>
        <v>103.41002465078061</v>
      </c>
      <c r="I67" s="4">
        <v>1217</v>
      </c>
      <c r="J67" s="4">
        <v>1159.8</v>
      </c>
      <c r="K67" s="4">
        <v>57.2</v>
      </c>
      <c r="L67" s="4">
        <v>1258.5</v>
      </c>
      <c r="M67" s="4">
        <v>35.800000190734863</v>
      </c>
      <c r="N67" s="3" t="s">
        <v>7</v>
      </c>
      <c r="O67" s="10"/>
      <c r="P67" s="10"/>
      <c r="Q67" s="10"/>
    </row>
    <row r="68" spans="1:17" s="1" customFormat="1" x14ac:dyDescent="0.25">
      <c r="A68" s="3" t="s">
        <v>6670</v>
      </c>
      <c r="B68" s="3" t="s">
        <v>6653</v>
      </c>
      <c r="C68" s="3" t="s">
        <v>2826</v>
      </c>
      <c r="D68" s="3" t="s">
        <v>2990</v>
      </c>
      <c r="E68" s="3" t="s">
        <v>2857</v>
      </c>
      <c r="F68" s="3" t="s">
        <v>2864</v>
      </c>
      <c r="G68" s="3" t="s">
        <v>2991</v>
      </c>
      <c r="H68" s="27">
        <f t="shared" si="1"/>
        <v>101.70688114387845</v>
      </c>
      <c r="I68" s="4">
        <v>1119</v>
      </c>
      <c r="J68" s="4">
        <v>1012.8</v>
      </c>
      <c r="K68" s="4">
        <v>106.2</v>
      </c>
      <c r="L68" s="4">
        <v>1138.0999999999999</v>
      </c>
      <c r="M68" s="4">
        <v>31.100000381469727</v>
      </c>
      <c r="N68" s="3" t="s">
        <v>21</v>
      </c>
      <c r="O68" s="10"/>
      <c r="P68" s="10"/>
      <c r="Q68" s="10"/>
    </row>
    <row r="69" spans="1:17" s="1" customFormat="1" x14ac:dyDescent="0.25">
      <c r="A69" s="3" t="s">
        <v>6671</v>
      </c>
      <c r="B69" s="3" t="s">
        <v>6591</v>
      </c>
      <c r="C69" s="3" t="s">
        <v>2826</v>
      </c>
      <c r="D69" s="3" t="s">
        <v>2992</v>
      </c>
      <c r="E69" s="3" t="s">
        <v>2863</v>
      </c>
      <c r="F69" s="3" t="s">
        <v>2945</v>
      </c>
      <c r="G69" s="3" t="s">
        <v>2993</v>
      </c>
      <c r="H69" s="27">
        <f t="shared" si="1"/>
        <v>100.37853183723131</v>
      </c>
      <c r="I69" s="4">
        <v>739.7</v>
      </c>
      <c r="J69" s="4">
        <v>669</v>
      </c>
      <c r="K69" s="4">
        <v>70.7</v>
      </c>
      <c r="L69" s="4">
        <v>742.5</v>
      </c>
      <c r="M69" s="4">
        <v>21</v>
      </c>
      <c r="N69" s="3" t="s">
        <v>7</v>
      </c>
      <c r="O69" s="10"/>
      <c r="P69" s="10"/>
      <c r="Q69" s="10"/>
    </row>
    <row r="70" spans="1:17" s="1" customFormat="1" x14ac:dyDescent="0.25">
      <c r="A70" s="3" t="s">
        <v>6672</v>
      </c>
      <c r="B70" s="3" t="s">
        <v>6594</v>
      </c>
      <c r="C70" s="3" t="s">
        <v>2826</v>
      </c>
      <c r="D70" s="3" t="s">
        <v>2994</v>
      </c>
      <c r="E70" s="3" t="s">
        <v>2869</v>
      </c>
      <c r="F70" s="3" t="s">
        <v>2870</v>
      </c>
      <c r="G70" s="3" t="s">
        <v>2995</v>
      </c>
      <c r="H70" s="27">
        <f t="shared" si="1"/>
        <v>106.15117624373312</v>
      </c>
      <c r="I70" s="4">
        <v>518.6</v>
      </c>
      <c r="J70" s="4">
        <v>477</v>
      </c>
      <c r="K70" s="4">
        <v>41.6</v>
      </c>
      <c r="L70" s="4">
        <v>550.5</v>
      </c>
      <c r="M70" s="4">
        <v>15</v>
      </c>
      <c r="N70" s="3" t="s">
        <v>7</v>
      </c>
      <c r="O70" s="10"/>
      <c r="P70" s="10"/>
      <c r="Q70" s="10"/>
    </row>
    <row r="71" spans="1:17" s="1" customFormat="1" x14ac:dyDescent="0.25">
      <c r="A71" s="3" t="s">
        <v>6673</v>
      </c>
      <c r="B71" s="3" t="s">
        <v>6574</v>
      </c>
      <c r="C71" s="3" t="s">
        <v>2826</v>
      </c>
      <c r="D71" s="3" t="s">
        <v>2996</v>
      </c>
      <c r="E71" s="3" t="s">
        <v>2835</v>
      </c>
      <c r="F71" s="3" t="s">
        <v>2829</v>
      </c>
      <c r="G71" s="3" t="s">
        <v>2997</v>
      </c>
      <c r="H71" s="27">
        <f t="shared" si="1"/>
        <v>88.717948717948715</v>
      </c>
      <c r="I71" s="4">
        <v>195</v>
      </c>
      <c r="J71" s="4">
        <v>180</v>
      </c>
      <c r="K71" s="4">
        <v>15</v>
      </c>
      <c r="L71" s="4">
        <v>173</v>
      </c>
      <c r="M71" s="4">
        <v>6</v>
      </c>
      <c r="N71" s="3" t="s">
        <v>7</v>
      </c>
      <c r="O71" s="10"/>
      <c r="P71" s="10"/>
      <c r="Q71" s="10"/>
    </row>
    <row r="72" spans="1:17" s="1" customFormat="1" x14ac:dyDescent="0.25">
      <c r="A72" s="3" t="s">
        <v>6674</v>
      </c>
      <c r="B72" s="3" t="s">
        <v>6574</v>
      </c>
      <c r="C72" s="3" t="s">
        <v>2826</v>
      </c>
      <c r="D72" s="3" t="s">
        <v>2998</v>
      </c>
      <c r="E72" s="3" t="s">
        <v>2832</v>
      </c>
      <c r="F72" s="3" t="s">
        <v>2829</v>
      </c>
      <c r="G72" s="3" t="s">
        <v>2999</v>
      </c>
      <c r="H72" s="27">
        <f t="shared" si="1"/>
        <v>77.987536656891493</v>
      </c>
      <c r="I72" s="4">
        <v>545.6</v>
      </c>
      <c r="J72" s="4">
        <v>426</v>
      </c>
      <c r="K72" s="4">
        <v>119.6</v>
      </c>
      <c r="L72" s="4">
        <v>425.5</v>
      </c>
      <c r="M72" s="4">
        <v>14.000000953674316</v>
      </c>
      <c r="N72" s="3" t="s">
        <v>7</v>
      </c>
      <c r="O72" s="10"/>
      <c r="P72" s="10"/>
      <c r="Q72" s="10"/>
    </row>
    <row r="73" spans="1:17" s="1" customFormat="1" x14ac:dyDescent="0.25">
      <c r="A73" s="3" t="s">
        <v>6675</v>
      </c>
      <c r="B73" s="3" t="s">
        <v>6653</v>
      </c>
      <c r="C73" s="3" t="s">
        <v>2826</v>
      </c>
      <c r="D73" s="3" t="s">
        <v>3000</v>
      </c>
      <c r="E73" s="3" t="s">
        <v>2857</v>
      </c>
      <c r="F73" s="3" t="s">
        <v>3001</v>
      </c>
      <c r="G73" s="3" t="s">
        <v>3002</v>
      </c>
      <c r="H73" s="27">
        <f t="shared" si="1"/>
        <v>77.713093145869948</v>
      </c>
      <c r="I73" s="4">
        <v>910.4</v>
      </c>
      <c r="J73" s="4">
        <v>702.4</v>
      </c>
      <c r="K73" s="4">
        <v>208</v>
      </c>
      <c r="L73" s="4">
        <v>707.5</v>
      </c>
      <c r="M73" s="4">
        <v>23</v>
      </c>
      <c r="N73" s="3" t="s">
        <v>7</v>
      </c>
      <c r="O73" s="10"/>
      <c r="P73" s="10"/>
      <c r="Q73" s="10"/>
    </row>
    <row r="74" spans="1:17" s="1" customFormat="1" x14ac:dyDescent="0.25">
      <c r="A74" s="3" t="s">
        <v>6676</v>
      </c>
      <c r="B74" s="3" t="s">
        <v>6579</v>
      </c>
      <c r="C74" s="3" t="s">
        <v>2826</v>
      </c>
      <c r="D74" s="3" t="s">
        <v>3003</v>
      </c>
      <c r="E74" s="3" t="s">
        <v>2841</v>
      </c>
      <c r="F74" s="3" t="s">
        <v>2842</v>
      </c>
      <c r="G74" s="3" t="s">
        <v>3004</v>
      </c>
      <c r="H74" s="27">
        <f t="shared" si="1"/>
        <v>100.8</v>
      </c>
      <c r="I74" s="4">
        <v>125</v>
      </c>
      <c r="J74" s="4">
        <v>120</v>
      </c>
      <c r="K74" s="4">
        <v>5</v>
      </c>
      <c r="L74" s="4">
        <v>126</v>
      </c>
      <c r="M74" s="4">
        <v>4</v>
      </c>
      <c r="N74" s="3" t="s">
        <v>7</v>
      </c>
      <c r="O74" s="10"/>
      <c r="P74" s="10"/>
      <c r="Q74" s="10"/>
    </row>
    <row r="75" spans="1:17" s="1" customFormat="1" x14ac:dyDescent="0.25">
      <c r="A75" s="3" t="s">
        <v>6677</v>
      </c>
      <c r="B75" s="3" t="s">
        <v>6591</v>
      </c>
      <c r="C75" s="3" t="s">
        <v>2826</v>
      </c>
      <c r="D75" s="3" t="s">
        <v>3005</v>
      </c>
      <c r="E75" s="3" t="s">
        <v>2863</v>
      </c>
      <c r="F75" s="3" t="s">
        <v>2864</v>
      </c>
      <c r="G75" s="3" t="s">
        <v>3006</v>
      </c>
      <c r="H75" s="27">
        <f t="shared" si="1"/>
        <v>80.472854640980742</v>
      </c>
      <c r="I75" s="4">
        <v>571</v>
      </c>
      <c r="J75" s="4">
        <v>571</v>
      </c>
      <c r="K75" s="4">
        <v>0</v>
      </c>
      <c r="L75" s="4">
        <v>459.5</v>
      </c>
      <c r="M75" s="4">
        <v>18</v>
      </c>
      <c r="N75" s="3" t="s">
        <v>7</v>
      </c>
      <c r="O75" s="10"/>
      <c r="P75" s="10"/>
      <c r="Q75" s="10"/>
    </row>
    <row r="76" spans="1:17" s="1" customFormat="1" x14ac:dyDescent="0.25">
      <c r="A76" s="17" t="s">
        <v>6678</v>
      </c>
      <c r="B76" s="17" t="s">
        <v>6598</v>
      </c>
      <c r="C76" s="17" t="s">
        <v>2826</v>
      </c>
      <c r="D76" s="17" t="s">
        <v>3007</v>
      </c>
      <c r="E76" s="17" t="s">
        <v>2877</v>
      </c>
      <c r="F76" s="17" t="s">
        <v>2878</v>
      </c>
      <c r="G76" s="17" t="s">
        <v>3008</v>
      </c>
      <c r="H76" s="28">
        <f t="shared" si="1"/>
        <v>113.55555555555557</v>
      </c>
      <c r="I76" s="18">
        <v>90</v>
      </c>
      <c r="J76" s="18">
        <v>90</v>
      </c>
      <c r="K76" s="18">
        <v>0</v>
      </c>
      <c r="L76" s="18">
        <v>102.2</v>
      </c>
      <c r="M76" s="18">
        <v>3</v>
      </c>
      <c r="N76" s="17" t="s">
        <v>7</v>
      </c>
      <c r="O76" s="10"/>
      <c r="P76" s="10"/>
      <c r="Q76" s="10"/>
    </row>
    <row r="77" spans="1:17" s="1" customFormat="1" x14ac:dyDescent="0.25">
      <c r="A77" s="29"/>
      <c r="B77" s="29"/>
      <c r="C77" s="29"/>
      <c r="D77" s="29"/>
      <c r="E77" s="29"/>
      <c r="F77" s="29"/>
      <c r="G77" s="13" t="s">
        <v>6152</v>
      </c>
      <c r="H77" s="25">
        <f>AVERAGE(H2:H76)</f>
        <v>98.654394857856261</v>
      </c>
      <c r="I77" s="30"/>
      <c r="J77" s="31"/>
      <c r="K77" s="31"/>
      <c r="L77" s="31"/>
      <c r="M77" s="31"/>
      <c r="N77" s="29"/>
      <c r="O77" s="10"/>
      <c r="P77" s="10"/>
      <c r="Q77" s="10"/>
    </row>
    <row r="78" spans="1:17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  <c r="P78" s="10"/>
      <c r="Q78" s="10"/>
    </row>
    <row r="79" spans="1:17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  <c r="P79" s="10"/>
      <c r="Q79" s="10"/>
    </row>
    <row r="80" spans="1:17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  <c r="P80" s="10"/>
      <c r="Q80" s="10"/>
    </row>
    <row r="81" spans="1:17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  <c r="P81" s="10"/>
      <c r="Q81" s="10"/>
    </row>
    <row r="82" spans="1:17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  <c r="P82" s="10"/>
      <c r="Q82" s="10"/>
    </row>
    <row r="83" spans="1:17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  <c r="P83" s="10"/>
      <c r="Q83" s="10"/>
    </row>
    <row r="84" spans="1:17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  <c r="P84" s="10"/>
      <c r="Q84" s="10"/>
    </row>
    <row r="85" spans="1:17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  <c r="P85" s="10"/>
      <c r="Q85" s="10"/>
    </row>
    <row r="86" spans="1:17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  <c r="P87" s="10"/>
      <c r="Q87" s="10"/>
    </row>
    <row r="88" spans="1:17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10"/>
      <c r="P88" s="10"/>
      <c r="Q88" s="10"/>
    </row>
    <row r="89" spans="1:17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10"/>
      <c r="P89" s="10"/>
      <c r="Q89" s="10"/>
    </row>
    <row r="90" spans="1:17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10"/>
      <c r="P90" s="10"/>
      <c r="Q90" s="10"/>
    </row>
    <row r="91" spans="1:17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10"/>
      <c r="P91" s="10"/>
      <c r="Q91" s="10"/>
    </row>
    <row r="92" spans="1:17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10"/>
      <c r="P92" s="10"/>
      <c r="Q92" s="10"/>
    </row>
    <row r="93" spans="1:17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10"/>
      <c r="P93" s="10"/>
      <c r="Q93" s="10"/>
    </row>
    <row r="94" spans="1:17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10"/>
      <c r="P94" s="10"/>
      <c r="Q94" s="10"/>
    </row>
    <row r="95" spans="1:17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10"/>
      <c r="P95" s="10"/>
      <c r="Q95" s="10"/>
    </row>
    <row r="96" spans="1:17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10"/>
      <c r="P96" s="10"/>
      <c r="Q96" s="10"/>
    </row>
    <row r="97" spans="1:17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10"/>
      <c r="P97" s="10"/>
      <c r="Q97" s="10"/>
    </row>
    <row r="98" spans="1:17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10"/>
      <c r="P98" s="10"/>
      <c r="Q98" s="10"/>
    </row>
    <row r="99" spans="1:17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10"/>
      <c r="P99" s="10"/>
      <c r="Q99" s="10"/>
    </row>
    <row r="100" spans="1:17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10"/>
      <c r="P100" s="10"/>
      <c r="Q100" s="10"/>
    </row>
    <row r="101" spans="1:17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10"/>
      <c r="P101" s="10"/>
      <c r="Q101" s="10"/>
    </row>
    <row r="102" spans="1:17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10"/>
      <c r="P102" s="10"/>
      <c r="Q102" s="10"/>
    </row>
    <row r="103" spans="1:17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10"/>
      <c r="P103" s="10"/>
      <c r="Q103" s="10"/>
    </row>
    <row r="104" spans="1:17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10"/>
      <c r="P104" s="10"/>
      <c r="Q104" s="10"/>
    </row>
    <row r="105" spans="1:17" s="1" customFormat="1" x14ac:dyDescent="0.25">
      <c r="A105" s="29"/>
      <c r="B105" s="29"/>
      <c r="C105" s="29"/>
      <c r="D105" s="29"/>
      <c r="E105" s="29"/>
      <c r="F105" s="29"/>
      <c r="G105" s="13"/>
      <c r="H105" s="13"/>
      <c r="I105" s="30"/>
      <c r="J105" s="31"/>
      <c r="K105" s="31"/>
      <c r="L105" s="31"/>
      <c r="M105" s="31"/>
      <c r="N105" s="29"/>
      <c r="O105" s="10"/>
      <c r="P105" s="10"/>
      <c r="Q105" s="10"/>
    </row>
    <row r="106" spans="1:17" s="1" customFormat="1" x14ac:dyDescent="0.25">
      <c r="A106" s="29"/>
      <c r="B106" s="29"/>
      <c r="C106" s="29"/>
      <c r="D106" s="29"/>
      <c r="E106" s="29"/>
      <c r="F106" s="29"/>
      <c r="G106" s="13"/>
      <c r="H106" s="13"/>
      <c r="I106" s="30"/>
      <c r="J106" s="31"/>
      <c r="K106" s="31"/>
      <c r="L106" s="31"/>
      <c r="M106" s="31"/>
      <c r="N106" s="29"/>
      <c r="O106" s="10"/>
      <c r="P106" s="10"/>
      <c r="Q106" s="10"/>
    </row>
    <row r="107" spans="1:17" s="1" customFormat="1" x14ac:dyDescent="0.25">
      <c r="A107" s="29"/>
      <c r="B107" s="29"/>
      <c r="C107" s="29"/>
      <c r="D107" s="29"/>
      <c r="E107" s="29"/>
      <c r="F107" s="29"/>
      <c r="G107" s="13"/>
      <c r="H107" s="13"/>
      <c r="I107" s="30"/>
      <c r="J107" s="31"/>
      <c r="K107" s="31"/>
      <c r="L107" s="31"/>
      <c r="M107" s="31"/>
      <c r="N107" s="29"/>
      <c r="O107" s="10"/>
      <c r="P107" s="10"/>
      <c r="Q107" s="10"/>
    </row>
    <row r="108" spans="1:17" s="1" customFormat="1" x14ac:dyDescent="0.25">
      <c r="A108" s="29"/>
      <c r="B108" s="29"/>
      <c r="C108" s="29"/>
      <c r="D108" s="29"/>
      <c r="E108" s="29"/>
      <c r="F108" s="29"/>
      <c r="G108" s="13"/>
      <c r="H108" s="13"/>
      <c r="I108" s="30"/>
      <c r="J108" s="31"/>
      <c r="K108" s="31"/>
      <c r="L108" s="31"/>
      <c r="M108" s="31"/>
      <c r="N108" s="29"/>
      <c r="O108" s="10"/>
      <c r="P108" s="10"/>
      <c r="Q108" s="10"/>
    </row>
    <row r="109" spans="1:17" s="1" customFormat="1" x14ac:dyDescent="0.25">
      <c r="A109" s="29"/>
      <c r="B109" s="29"/>
      <c r="C109" s="29"/>
      <c r="D109" s="29"/>
      <c r="E109" s="29"/>
      <c r="F109" s="29"/>
      <c r="G109" s="13"/>
      <c r="H109" s="13"/>
      <c r="I109" s="30"/>
      <c r="J109" s="31"/>
      <c r="K109" s="31"/>
      <c r="L109" s="31"/>
      <c r="M109" s="31"/>
      <c r="N109" s="29"/>
      <c r="O109" s="10"/>
      <c r="P109" s="10"/>
      <c r="Q109" s="10"/>
    </row>
    <row r="110" spans="1:17" s="1" customFormat="1" x14ac:dyDescent="0.25">
      <c r="A110" s="29"/>
      <c r="B110" s="29"/>
      <c r="C110" s="29"/>
      <c r="D110" s="29"/>
      <c r="E110" s="29"/>
      <c r="F110" s="29"/>
      <c r="G110" s="13"/>
      <c r="H110" s="13"/>
      <c r="I110" s="30"/>
      <c r="J110" s="31"/>
      <c r="K110" s="31"/>
      <c r="L110" s="31"/>
      <c r="M110" s="31"/>
      <c r="N110" s="29"/>
      <c r="O110" s="10"/>
      <c r="P110" s="10"/>
      <c r="Q110" s="10"/>
    </row>
    <row r="111" spans="1:17" x14ac:dyDescent="0.25">
      <c r="A111" s="10"/>
      <c r="B111" s="10"/>
      <c r="C111" s="10"/>
      <c r="D111" s="10"/>
      <c r="E111" s="10"/>
      <c r="F111" s="29"/>
      <c r="G111" s="32"/>
      <c r="H111" s="32"/>
      <c r="I111" s="10"/>
      <c r="J111" s="10"/>
      <c r="K111" s="10"/>
      <c r="L111" s="10"/>
      <c r="M111" s="10"/>
      <c r="N111" s="10"/>
      <c r="O111" s="21"/>
      <c r="P111" s="21"/>
      <c r="Q111" s="21"/>
    </row>
    <row r="112" spans="1:17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9"/>
  <sheetViews>
    <sheetView workbookViewId="0">
      <selection activeCell="H24" sqref="H24"/>
    </sheetView>
  </sheetViews>
  <sheetFormatPr baseColWidth="10" defaultRowHeight="15" x14ac:dyDescent="0.25"/>
  <sheetData>
    <row r="1" spans="1:15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</row>
    <row r="2" spans="1:15" s="1" customFormat="1" x14ac:dyDescent="0.25">
      <c r="A2" s="3" t="s">
        <v>6679</v>
      </c>
      <c r="B2" s="3" t="s">
        <v>6680</v>
      </c>
      <c r="C2" s="3" t="s">
        <v>4092</v>
      </c>
      <c r="D2" s="3" t="s">
        <v>4093</v>
      </c>
      <c r="E2" s="3" t="s">
        <v>4094</v>
      </c>
      <c r="F2" s="3" t="s">
        <v>4095</v>
      </c>
      <c r="G2" s="3" t="s">
        <v>4096</v>
      </c>
      <c r="H2" s="27">
        <f>L2/I2*100</f>
        <v>85.943775100401609</v>
      </c>
      <c r="I2" s="4">
        <v>249</v>
      </c>
      <c r="J2" s="4">
        <v>211</v>
      </c>
      <c r="K2" s="4">
        <v>38</v>
      </c>
      <c r="L2" s="4">
        <v>214</v>
      </c>
      <c r="M2" s="4">
        <v>9</v>
      </c>
      <c r="N2" s="3" t="s">
        <v>6156</v>
      </c>
      <c r="O2" s="10"/>
    </row>
    <row r="3" spans="1:15" s="1" customFormat="1" x14ac:dyDescent="0.25">
      <c r="A3" s="3" t="s">
        <v>6681</v>
      </c>
      <c r="B3" s="3" t="s">
        <v>6680</v>
      </c>
      <c r="C3" s="3" t="s">
        <v>4092</v>
      </c>
      <c r="D3" s="3" t="s">
        <v>4097</v>
      </c>
      <c r="E3" s="3" t="s">
        <v>4098</v>
      </c>
      <c r="F3" s="3" t="s">
        <v>4095</v>
      </c>
      <c r="G3" s="3" t="s">
        <v>4099</v>
      </c>
      <c r="H3" s="27">
        <f t="shared" ref="H3:H24" si="0">L3/I3*100</f>
        <v>99.647887323943664</v>
      </c>
      <c r="I3" s="4">
        <v>426</v>
      </c>
      <c r="J3" s="4">
        <v>350</v>
      </c>
      <c r="K3" s="4">
        <v>76</v>
      </c>
      <c r="L3" s="4">
        <v>424.5</v>
      </c>
      <c r="M3" s="4">
        <v>15</v>
      </c>
      <c r="N3" s="3" t="s">
        <v>6156</v>
      </c>
      <c r="O3" s="10"/>
    </row>
    <row r="4" spans="1:15" s="1" customFormat="1" x14ac:dyDescent="0.25">
      <c r="A4" s="3" t="s">
        <v>6682</v>
      </c>
      <c r="B4" s="3" t="s">
        <v>6680</v>
      </c>
      <c r="C4" s="3" t="s">
        <v>4092</v>
      </c>
      <c r="D4" s="3" t="s">
        <v>4100</v>
      </c>
      <c r="E4" s="3" t="s">
        <v>4101</v>
      </c>
      <c r="F4" s="3" t="s">
        <v>4095</v>
      </c>
      <c r="G4" s="3" t="s">
        <v>4102</v>
      </c>
      <c r="H4" s="27">
        <f t="shared" si="0"/>
        <v>89.480436177036566</v>
      </c>
      <c r="I4" s="4">
        <v>311.8</v>
      </c>
      <c r="J4" s="4">
        <v>242</v>
      </c>
      <c r="K4" s="4">
        <v>69.8</v>
      </c>
      <c r="L4" s="4">
        <v>279</v>
      </c>
      <c r="M4" s="4">
        <v>10</v>
      </c>
      <c r="N4" s="3" t="s">
        <v>6156</v>
      </c>
      <c r="O4" s="10"/>
    </row>
    <row r="5" spans="1:15" s="1" customFormat="1" x14ac:dyDescent="0.25">
      <c r="A5" s="3" t="s">
        <v>6683</v>
      </c>
      <c r="B5" s="3" t="s">
        <v>6680</v>
      </c>
      <c r="C5" s="3" t="s">
        <v>4092</v>
      </c>
      <c r="D5" s="3" t="s">
        <v>4103</v>
      </c>
      <c r="E5" s="3" t="s">
        <v>4094</v>
      </c>
      <c r="F5" s="3" t="s">
        <v>4095</v>
      </c>
      <c r="G5" s="3" t="s">
        <v>4104</v>
      </c>
      <c r="H5" s="27">
        <f t="shared" si="0"/>
        <v>97.402597402597408</v>
      </c>
      <c r="I5" s="4">
        <v>308</v>
      </c>
      <c r="J5" s="4">
        <v>232</v>
      </c>
      <c r="K5" s="4">
        <v>76</v>
      </c>
      <c r="L5" s="4">
        <v>300</v>
      </c>
      <c r="M5" s="4">
        <v>9</v>
      </c>
      <c r="N5" s="3" t="s">
        <v>6156</v>
      </c>
      <c r="O5" s="10"/>
    </row>
    <row r="6" spans="1:15" s="1" customFormat="1" x14ac:dyDescent="0.25">
      <c r="A6" s="3" t="s">
        <v>6684</v>
      </c>
      <c r="B6" s="3" t="s">
        <v>6680</v>
      </c>
      <c r="C6" s="3" t="s">
        <v>4092</v>
      </c>
      <c r="D6" s="3" t="s">
        <v>4105</v>
      </c>
      <c r="E6" s="3" t="s">
        <v>4106</v>
      </c>
      <c r="F6" s="3" t="s">
        <v>4095</v>
      </c>
      <c r="G6" s="3" t="s">
        <v>4107</v>
      </c>
      <c r="H6" s="27">
        <f t="shared" si="0"/>
        <v>99.880668257756568</v>
      </c>
      <c r="I6" s="4">
        <v>419</v>
      </c>
      <c r="J6" s="4">
        <v>350</v>
      </c>
      <c r="K6" s="4">
        <v>69</v>
      </c>
      <c r="L6" s="4">
        <v>418.5</v>
      </c>
      <c r="M6" s="4">
        <v>15</v>
      </c>
      <c r="N6" s="3" t="s">
        <v>6156</v>
      </c>
      <c r="O6" s="10"/>
    </row>
    <row r="7" spans="1:15" s="1" customFormat="1" x14ac:dyDescent="0.25">
      <c r="A7" s="3" t="s">
        <v>6685</v>
      </c>
      <c r="B7" s="3" t="s">
        <v>6680</v>
      </c>
      <c r="C7" s="3" t="s">
        <v>4092</v>
      </c>
      <c r="D7" s="3" t="s">
        <v>4108</v>
      </c>
      <c r="E7" s="3" t="s">
        <v>4106</v>
      </c>
      <c r="F7" s="3" t="s">
        <v>4095</v>
      </c>
      <c r="G7" s="3" t="s">
        <v>4109</v>
      </c>
      <c r="H7" s="27">
        <f t="shared" si="0"/>
        <v>100.13513513513514</v>
      </c>
      <c r="I7" s="4">
        <v>370</v>
      </c>
      <c r="J7" s="4">
        <v>302</v>
      </c>
      <c r="K7" s="4">
        <v>68</v>
      </c>
      <c r="L7" s="4">
        <v>370.5</v>
      </c>
      <c r="M7" s="4">
        <v>13</v>
      </c>
      <c r="N7" s="3" t="s">
        <v>6156</v>
      </c>
      <c r="O7" s="10"/>
    </row>
    <row r="8" spans="1:15" s="1" customFormat="1" x14ac:dyDescent="0.25">
      <c r="A8" s="3" t="s">
        <v>6686</v>
      </c>
      <c r="B8" s="3" t="s">
        <v>6680</v>
      </c>
      <c r="C8" s="3" t="s">
        <v>4092</v>
      </c>
      <c r="D8" s="3" t="s">
        <v>4110</v>
      </c>
      <c r="E8" s="3" t="s">
        <v>4101</v>
      </c>
      <c r="F8" s="3" t="s">
        <v>4095</v>
      </c>
      <c r="G8" s="3" t="s">
        <v>4111</v>
      </c>
      <c r="H8" s="27">
        <f t="shared" si="0"/>
        <v>96.653543307086608</v>
      </c>
      <c r="I8" s="4">
        <v>254</v>
      </c>
      <c r="J8" s="4">
        <v>188</v>
      </c>
      <c r="K8" s="4">
        <v>66</v>
      </c>
      <c r="L8" s="4">
        <v>245.5</v>
      </c>
      <c r="M8" s="4">
        <v>8</v>
      </c>
      <c r="N8" s="3" t="s">
        <v>6156</v>
      </c>
      <c r="O8" s="10"/>
    </row>
    <row r="9" spans="1:15" s="1" customFormat="1" x14ac:dyDescent="0.25">
      <c r="A9" s="3" t="s">
        <v>6687</v>
      </c>
      <c r="B9" s="3" t="s">
        <v>6680</v>
      </c>
      <c r="C9" s="3" t="s">
        <v>4092</v>
      </c>
      <c r="D9" s="3" t="s">
        <v>4112</v>
      </c>
      <c r="E9" s="3" t="s">
        <v>4106</v>
      </c>
      <c r="F9" s="3" t="s">
        <v>4095</v>
      </c>
      <c r="G9" s="3" t="s">
        <v>4113</v>
      </c>
      <c r="H9" s="27">
        <f t="shared" si="0"/>
        <v>78.807947019867555</v>
      </c>
      <c r="I9" s="4">
        <v>302</v>
      </c>
      <c r="J9" s="4">
        <v>240</v>
      </c>
      <c r="K9" s="4">
        <v>62</v>
      </c>
      <c r="L9" s="4">
        <v>238</v>
      </c>
      <c r="M9" s="4">
        <v>10</v>
      </c>
      <c r="N9" s="3" t="s">
        <v>6156</v>
      </c>
      <c r="O9" s="10"/>
    </row>
    <row r="10" spans="1:15" s="1" customFormat="1" x14ac:dyDescent="0.25">
      <c r="A10" s="3" t="s">
        <v>6688</v>
      </c>
      <c r="B10" s="3" t="s">
        <v>6680</v>
      </c>
      <c r="C10" s="3" t="s">
        <v>4092</v>
      </c>
      <c r="D10" s="3" t="s">
        <v>586</v>
      </c>
      <c r="E10" s="3" t="s">
        <v>4098</v>
      </c>
      <c r="F10" s="3" t="s">
        <v>4095</v>
      </c>
      <c r="G10" s="3" t="s">
        <v>4114</v>
      </c>
      <c r="H10" s="27">
        <f t="shared" si="0"/>
        <v>90.864278672362801</v>
      </c>
      <c r="I10" s="4">
        <v>304.3</v>
      </c>
      <c r="J10" s="4">
        <v>208</v>
      </c>
      <c r="K10" s="4">
        <v>96.3</v>
      </c>
      <c r="L10" s="4">
        <v>276.5</v>
      </c>
      <c r="M10" s="4">
        <v>9</v>
      </c>
      <c r="N10" s="3" t="s">
        <v>6156</v>
      </c>
      <c r="O10" s="10"/>
    </row>
    <row r="11" spans="1:15" s="1" customFormat="1" x14ac:dyDescent="0.25">
      <c r="A11" s="3" t="s">
        <v>6689</v>
      </c>
      <c r="B11" s="3" t="s">
        <v>6680</v>
      </c>
      <c r="C11" s="3" t="s">
        <v>4092</v>
      </c>
      <c r="D11" s="3" t="s">
        <v>4115</v>
      </c>
      <c r="E11" s="3" t="s">
        <v>4101</v>
      </c>
      <c r="F11" s="3" t="s">
        <v>4095</v>
      </c>
      <c r="G11" s="3" t="s">
        <v>4116</v>
      </c>
      <c r="H11" s="27">
        <f t="shared" si="0"/>
        <v>99.73045822102425</v>
      </c>
      <c r="I11" s="4">
        <v>371</v>
      </c>
      <c r="J11" s="4">
        <v>308</v>
      </c>
      <c r="K11" s="4">
        <v>63</v>
      </c>
      <c r="L11" s="4">
        <v>370</v>
      </c>
      <c r="M11" s="4">
        <v>13</v>
      </c>
      <c r="N11" s="3" t="s">
        <v>6156</v>
      </c>
      <c r="O11" s="10"/>
    </row>
    <row r="12" spans="1:15" s="1" customFormat="1" x14ac:dyDescent="0.25">
      <c r="A12" s="3" t="s">
        <v>6690</v>
      </c>
      <c r="B12" s="3" t="s">
        <v>6680</v>
      </c>
      <c r="C12" s="3" t="s">
        <v>4092</v>
      </c>
      <c r="D12" s="3" t="s">
        <v>4117</v>
      </c>
      <c r="E12" s="3" t="s">
        <v>4106</v>
      </c>
      <c r="F12" s="3" t="s">
        <v>4095</v>
      </c>
      <c r="G12" s="3" t="s">
        <v>4118</v>
      </c>
      <c r="H12" s="27">
        <f t="shared" si="0"/>
        <v>88.325991189427313</v>
      </c>
      <c r="I12" s="4">
        <v>227</v>
      </c>
      <c r="J12" s="4">
        <v>188</v>
      </c>
      <c r="K12" s="4">
        <v>39</v>
      </c>
      <c r="L12" s="4">
        <v>200.5</v>
      </c>
      <c r="M12" s="4">
        <v>8</v>
      </c>
      <c r="N12" s="3" t="s">
        <v>6156</v>
      </c>
      <c r="O12" s="10"/>
    </row>
    <row r="13" spans="1:15" s="1" customFormat="1" x14ac:dyDescent="0.25">
      <c r="A13" s="3" t="s">
        <v>6691</v>
      </c>
      <c r="B13" s="3" t="s">
        <v>6680</v>
      </c>
      <c r="C13" s="3" t="s">
        <v>4092</v>
      </c>
      <c r="D13" s="3" t="s">
        <v>4119</v>
      </c>
      <c r="E13" s="3" t="s">
        <v>4098</v>
      </c>
      <c r="F13" s="3" t="s">
        <v>4095</v>
      </c>
      <c r="G13" s="3" t="s">
        <v>4120</v>
      </c>
      <c r="H13" s="27">
        <f t="shared" si="0"/>
        <v>100.70422535211267</v>
      </c>
      <c r="I13" s="4">
        <v>213</v>
      </c>
      <c r="J13" s="4">
        <v>162</v>
      </c>
      <c r="K13" s="4">
        <v>51</v>
      </c>
      <c r="L13" s="4">
        <v>214.5</v>
      </c>
      <c r="M13" s="4">
        <v>7</v>
      </c>
      <c r="N13" s="3" t="s">
        <v>6156</v>
      </c>
      <c r="O13" s="10"/>
    </row>
    <row r="14" spans="1:15" s="1" customFormat="1" x14ac:dyDescent="0.25">
      <c r="A14" s="3" t="s">
        <v>6692</v>
      </c>
      <c r="B14" s="3" t="s">
        <v>6680</v>
      </c>
      <c r="C14" s="3" t="s">
        <v>4092</v>
      </c>
      <c r="D14" s="3" t="s">
        <v>4121</v>
      </c>
      <c r="E14" s="3" t="s">
        <v>4106</v>
      </c>
      <c r="F14" s="3" t="s">
        <v>4095</v>
      </c>
      <c r="G14" s="3" t="s">
        <v>4122</v>
      </c>
      <c r="H14" s="27">
        <f t="shared" si="0"/>
        <v>103.24074074074075</v>
      </c>
      <c r="I14" s="4">
        <v>324</v>
      </c>
      <c r="J14" s="4">
        <v>282</v>
      </c>
      <c r="K14" s="4">
        <v>42</v>
      </c>
      <c r="L14" s="4">
        <v>334.5</v>
      </c>
      <c r="M14" s="4">
        <v>12</v>
      </c>
      <c r="N14" s="3" t="s">
        <v>6156</v>
      </c>
      <c r="O14" s="10"/>
    </row>
    <row r="15" spans="1:15" s="1" customFormat="1" x14ac:dyDescent="0.25">
      <c r="A15" s="3" t="s">
        <v>6693</v>
      </c>
      <c r="B15" s="3" t="s">
        <v>6680</v>
      </c>
      <c r="C15" s="3" t="s">
        <v>4092</v>
      </c>
      <c r="D15" s="3" t="s">
        <v>4123</v>
      </c>
      <c r="E15" s="3" t="s">
        <v>4106</v>
      </c>
      <c r="F15" s="3" t="s">
        <v>4095</v>
      </c>
      <c r="G15" s="3" t="s">
        <v>4124</v>
      </c>
      <c r="H15" s="27">
        <f t="shared" si="0"/>
        <v>78.807031404305746</v>
      </c>
      <c r="I15" s="4">
        <v>506.3</v>
      </c>
      <c r="J15" s="4">
        <v>354</v>
      </c>
      <c r="K15" s="4">
        <v>152.30000000000001</v>
      </c>
      <c r="L15" s="4">
        <v>399</v>
      </c>
      <c r="M15" s="4">
        <v>15</v>
      </c>
      <c r="N15" s="3" t="s">
        <v>6156</v>
      </c>
      <c r="O15" s="10"/>
    </row>
    <row r="16" spans="1:15" s="1" customFormat="1" x14ac:dyDescent="0.25">
      <c r="A16" s="3" t="s">
        <v>6694</v>
      </c>
      <c r="B16" s="3" t="s">
        <v>6680</v>
      </c>
      <c r="C16" s="3" t="s">
        <v>4092</v>
      </c>
      <c r="D16" s="3" t="s">
        <v>4125</v>
      </c>
      <c r="E16" s="3" t="s">
        <v>4106</v>
      </c>
      <c r="F16" s="3" t="s">
        <v>4095</v>
      </c>
      <c r="G16" s="3" t="s">
        <v>4126</v>
      </c>
      <c r="H16" s="27">
        <f t="shared" si="0"/>
        <v>101.42562693232566</v>
      </c>
      <c r="I16" s="4">
        <v>1164.4000000000001</v>
      </c>
      <c r="J16" s="4">
        <v>825</v>
      </c>
      <c r="K16" s="4">
        <v>339.4</v>
      </c>
      <c r="L16" s="4">
        <v>1181</v>
      </c>
      <c r="M16" s="4">
        <v>26</v>
      </c>
      <c r="N16" s="3" t="s">
        <v>6156</v>
      </c>
      <c r="O16" s="10"/>
    </row>
    <row r="17" spans="1:15" s="1" customFormat="1" x14ac:dyDescent="0.25">
      <c r="A17" s="3" t="s">
        <v>6695</v>
      </c>
      <c r="B17" s="3" t="s">
        <v>6680</v>
      </c>
      <c r="C17" s="3" t="s">
        <v>4092</v>
      </c>
      <c r="D17" s="3" t="s">
        <v>4127</v>
      </c>
      <c r="E17" s="3" t="s">
        <v>4106</v>
      </c>
      <c r="F17" s="3" t="s">
        <v>4095</v>
      </c>
      <c r="G17" s="3" t="s">
        <v>4128</v>
      </c>
      <c r="H17" s="27">
        <f t="shared" si="0"/>
        <v>81.77641653905053</v>
      </c>
      <c r="I17" s="4">
        <v>653</v>
      </c>
      <c r="J17" s="4">
        <v>506</v>
      </c>
      <c r="K17" s="4">
        <v>147</v>
      </c>
      <c r="L17" s="4">
        <v>534</v>
      </c>
      <c r="M17" s="4">
        <v>16</v>
      </c>
      <c r="N17" s="3" t="s">
        <v>6156</v>
      </c>
      <c r="O17" s="10"/>
    </row>
    <row r="18" spans="1:15" s="1" customFormat="1" x14ac:dyDescent="0.25">
      <c r="A18" s="3" t="s">
        <v>6696</v>
      </c>
      <c r="B18" s="3" t="s">
        <v>6680</v>
      </c>
      <c r="C18" s="3" t="s">
        <v>4092</v>
      </c>
      <c r="D18" s="3" t="s">
        <v>4129</v>
      </c>
      <c r="E18" s="3" t="s">
        <v>4098</v>
      </c>
      <c r="F18" s="3" t="s">
        <v>4095</v>
      </c>
      <c r="G18" s="3" t="s">
        <v>4130</v>
      </c>
      <c r="H18" s="27">
        <f t="shared" si="0"/>
        <v>95.008261587964157</v>
      </c>
      <c r="I18" s="4">
        <v>1149.9000000000001</v>
      </c>
      <c r="J18" s="4">
        <v>887</v>
      </c>
      <c r="K18" s="4">
        <v>262.89999999999998</v>
      </c>
      <c r="L18" s="4">
        <v>1092.5</v>
      </c>
      <c r="M18" s="4">
        <v>28</v>
      </c>
      <c r="N18" s="3" t="s">
        <v>6156</v>
      </c>
      <c r="O18" s="10"/>
    </row>
    <row r="19" spans="1:15" s="1" customFormat="1" x14ac:dyDescent="0.25">
      <c r="A19" s="3" t="s">
        <v>6697</v>
      </c>
      <c r="B19" s="3" t="s">
        <v>6680</v>
      </c>
      <c r="C19" s="3" t="s">
        <v>4092</v>
      </c>
      <c r="D19" s="3" t="s">
        <v>4131</v>
      </c>
      <c r="E19" s="3" t="s">
        <v>4106</v>
      </c>
      <c r="F19" s="3" t="s">
        <v>4095</v>
      </c>
      <c r="G19" s="3" t="s">
        <v>4132</v>
      </c>
      <c r="H19" s="27">
        <f t="shared" si="0"/>
        <v>97.291343721954789</v>
      </c>
      <c r="I19" s="4">
        <v>1225.7</v>
      </c>
      <c r="J19" s="4">
        <v>1114</v>
      </c>
      <c r="K19" s="4">
        <v>111.7</v>
      </c>
      <c r="L19" s="4">
        <v>1192.5</v>
      </c>
      <c r="M19" s="4">
        <v>35</v>
      </c>
      <c r="N19" s="3" t="s">
        <v>6156</v>
      </c>
      <c r="O19" s="10"/>
    </row>
    <row r="20" spans="1:15" s="1" customFormat="1" x14ac:dyDescent="0.25">
      <c r="A20" s="3" t="s">
        <v>6698</v>
      </c>
      <c r="B20" s="3" t="s">
        <v>6680</v>
      </c>
      <c r="C20" s="3" t="s">
        <v>4092</v>
      </c>
      <c r="D20" s="3" t="s">
        <v>637</v>
      </c>
      <c r="E20" s="3" t="s">
        <v>4094</v>
      </c>
      <c r="F20" s="3" t="s">
        <v>4095</v>
      </c>
      <c r="G20" s="3" t="s">
        <v>4133</v>
      </c>
      <c r="H20" s="27">
        <f t="shared" si="0"/>
        <v>98.073555166374774</v>
      </c>
      <c r="I20" s="4">
        <v>1370.4</v>
      </c>
      <c r="J20" s="4">
        <v>1265</v>
      </c>
      <c r="K20" s="4">
        <v>105.4</v>
      </c>
      <c r="L20" s="4">
        <v>1344</v>
      </c>
      <c r="M20" s="4">
        <v>38.899999618530273</v>
      </c>
      <c r="N20" s="3" t="s">
        <v>6156</v>
      </c>
      <c r="O20" s="10"/>
    </row>
    <row r="21" spans="1:15" s="1" customFormat="1" x14ac:dyDescent="0.25">
      <c r="A21" s="3" t="s">
        <v>6699</v>
      </c>
      <c r="B21" s="3" t="s">
        <v>6680</v>
      </c>
      <c r="C21" s="3" t="s">
        <v>4092</v>
      </c>
      <c r="D21" s="3" t="s">
        <v>4134</v>
      </c>
      <c r="E21" s="3" t="s">
        <v>4094</v>
      </c>
      <c r="F21" s="3" t="s">
        <v>4095</v>
      </c>
      <c r="G21" s="3" t="s">
        <v>4135</v>
      </c>
      <c r="H21" s="27">
        <f t="shared" si="0"/>
        <v>102.75356827080964</v>
      </c>
      <c r="I21" s="4">
        <v>1583.4</v>
      </c>
      <c r="J21" s="4">
        <v>1479</v>
      </c>
      <c r="K21" s="4">
        <v>104.4</v>
      </c>
      <c r="L21" s="4">
        <v>1627</v>
      </c>
      <c r="M21" s="4">
        <v>45.600000381469727</v>
      </c>
      <c r="N21" s="3" t="s">
        <v>6156</v>
      </c>
      <c r="O21" s="10"/>
    </row>
    <row r="22" spans="1:15" s="1" customFormat="1" x14ac:dyDescent="0.25">
      <c r="A22" s="3" t="s">
        <v>6700</v>
      </c>
      <c r="B22" s="3" t="s">
        <v>6680</v>
      </c>
      <c r="C22" s="3" t="s">
        <v>4092</v>
      </c>
      <c r="D22" s="3" t="s">
        <v>4136</v>
      </c>
      <c r="E22" s="3" t="s">
        <v>4094</v>
      </c>
      <c r="F22" s="3" t="s">
        <v>4095</v>
      </c>
      <c r="G22" s="3" t="s">
        <v>4137</v>
      </c>
      <c r="H22" s="27">
        <f t="shared" si="0"/>
        <v>94.858496606479704</v>
      </c>
      <c r="I22" s="4">
        <v>1561.8</v>
      </c>
      <c r="J22" s="4">
        <v>1111.4000000000001</v>
      </c>
      <c r="K22" s="4">
        <v>450.4</v>
      </c>
      <c r="L22" s="4">
        <v>1481.5</v>
      </c>
      <c r="M22" s="4">
        <v>34.5</v>
      </c>
      <c r="N22" s="3" t="s">
        <v>6156</v>
      </c>
      <c r="O22" s="10"/>
    </row>
    <row r="23" spans="1:15" s="1" customFormat="1" x14ac:dyDescent="0.25">
      <c r="A23" s="3" t="s">
        <v>6701</v>
      </c>
      <c r="B23" s="3" t="s">
        <v>6680</v>
      </c>
      <c r="C23" s="3" t="s">
        <v>4092</v>
      </c>
      <c r="D23" s="3" t="s">
        <v>4138</v>
      </c>
      <c r="E23" s="3" t="s">
        <v>4094</v>
      </c>
      <c r="F23" s="3" t="s">
        <v>4095</v>
      </c>
      <c r="G23" s="3" t="s">
        <v>4139</v>
      </c>
      <c r="H23" s="27">
        <f t="shared" si="0"/>
        <v>94.685628742514965</v>
      </c>
      <c r="I23" s="4">
        <v>801.6</v>
      </c>
      <c r="J23" s="4">
        <v>607.20000000000005</v>
      </c>
      <c r="K23" s="4">
        <v>194.4</v>
      </c>
      <c r="L23" s="4">
        <v>759</v>
      </c>
      <c r="M23" s="4">
        <v>20</v>
      </c>
      <c r="N23" s="3" t="s">
        <v>6156</v>
      </c>
      <c r="O23" s="10"/>
    </row>
    <row r="24" spans="1:15" s="1" customFormat="1" x14ac:dyDescent="0.25">
      <c r="A24" s="17" t="s">
        <v>6702</v>
      </c>
      <c r="B24" s="17" t="s">
        <v>6680</v>
      </c>
      <c r="C24" s="17" t="s">
        <v>4092</v>
      </c>
      <c r="D24" s="17" t="s">
        <v>4140</v>
      </c>
      <c r="E24" s="17" t="s">
        <v>4106</v>
      </c>
      <c r="F24" s="17" t="s">
        <v>4095</v>
      </c>
      <c r="G24" s="17" t="s">
        <v>6703</v>
      </c>
      <c r="H24" s="28">
        <f t="shared" si="0"/>
        <v>91.406677613574175</v>
      </c>
      <c r="I24" s="18">
        <v>365.4</v>
      </c>
      <c r="J24" s="18">
        <v>344</v>
      </c>
      <c r="K24" s="18">
        <v>21.4</v>
      </c>
      <c r="L24" s="18">
        <v>334</v>
      </c>
      <c r="M24" s="18">
        <v>12</v>
      </c>
      <c r="N24" s="17" t="s">
        <v>6156</v>
      </c>
      <c r="O24" s="10"/>
    </row>
    <row r="25" spans="1:15" s="1" customFormat="1" x14ac:dyDescent="0.25">
      <c r="A25" s="29"/>
      <c r="B25" s="29"/>
      <c r="C25" s="29"/>
      <c r="D25" s="29"/>
      <c r="E25" s="29"/>
      <c r="F25" s="29"/>
      <c r="G25" s="13" t="s">
        <v>6152</v>
      </c>
      <c r="H25" s="25">
        <f>AVERAGE(H2:H24)</f>
        <v>94.213230021080307</v>
      </c>
      <c r="I25" s="30"/>
      <c r="J25" s="31"/>
      <c r="K25" s="31"/>
      <c r="L25" s="31"/>
      <c r="M25" s="31"/>
      <c r="N25" s="29"/>
      <c r="O25" s="10"/>
    </row>
    <row r="26" spans="1:15" s="1" customFormat="1" x14ac:dyDescent="0.25">
      <c r="A26" s="29"/>
      <c r="B26" s="29"/>
      <c r="C26" s="29"/>
      <c r="D26" s="29"/>
      <c r="E26" s="29"/>
      <c r="F26" s="29"/>
      <c r="G26" s="13"/>
      <c r="H26" s="13"/>
      <c r="I26" s="30"/>
      <c r="J26" s="31"/>
      <c r="K26" s="31"/>
      <c r="L26" s="31"/>
      <c r="M26" s="31"/>
      <c r="N26" s="29"/>
      <c r="O26" s="10"/>
    </row>
    <row r="27" spans="1:15" s="1" customFormat="1" x14ac:dyDescent="0.25">
      <c r="A27" s="29"/>
      <c r="B27" s="29"/>
      <c r="C27" s="29"/>
      <c r="D27" s="29"/>
      <c r="E27" s="29"/>
      <c r="F27" s="29"/>
      <c r="G27" s="13"/>
      <c r="H27" s="13"/>
      <c r="I27" s="30"/>
      <c r="J27" s="31"/>
      <c r="K27" s="31"/>
      <c r="L27" s="31"/>
      <c r="M27" s="31"/>
      <c r="N27" s="29"/>
      <c r="O27" s="10"/>
    </row>
    <row r="28" spans="1:15" s="1" customFormat="1" x14ac:dyDescent="0.25">
      <c r="A28" s="29"/>
      <c r="B28" s="29"/>
      <c r="C28" s="29"/>
      <c r="D28" s="29"/>
      <c r="E28" s="29"/>
      <c r="F28" s="29"/>
      <c r="G28" s="13"/>
      <c r="H28" s="13"/>
      <c r="I28" s="30"/>
      <c r="J28" s="31"/>
      <c r="K28" s="31"/>
      <c r="L28" s="31"/>
      <c r="M28" s="31"/>
      <c r="N28" s="29"/>
      <c r="O28" s="10"/>
    </row>
    <row r="29" spans="1:15" s="1" customFormat="1" x14ac:dyDescent="0.25">
      <c r="A29" s="29"/>
      <c r="B29" s="29"/>
      <c r="C29" s="29"/>
      <c r="D29" s="29"/>
      <c r="E29" s="29"/>
      <c r="F29" s="29"/>
      <c r="G29" s="13"/>
      <c r="H29" s="13"/>
      <c r="I29" s="30"/>
      <c r="J29" s="31"/>
      <c r="K29" s="31"/>
      <c r="L29" s="31"/>
      <c r="M29" s="31"/>
      <c r="N29" s="29"/>
      <c r="O29" s="10"/>
    </row>
    <row r="30" spans="1:15" s="1" customFormat="1" x14ac:dyDescent="0.25">
      <c r="A30" s="29"/>
      <c r="B30" s="29"/>
      <c r="C30" s="29"/>
      <c r="D30" s="29"/>
      <c r="E30" s="29"/>
      <c r="F30" s="29"/>
      <c r="G30" s="13"/>
      <c r="H30" s="13"/>
      <c r="I30" s="30"/>
      <c r="J30" s="31"/>
      <c r="K30" s="31"/>
      <c r="L30" s="31"/>
      <c r="M30" s="31"/>
      <c r="N30" s="29"/>
      <c r="O30" s="10"/>
    </row>
    <row r="31" spans="1:15" s="1" customFormat="1" x14ac:dyDescent="0.25">
      <c r="A31" s="29"/>
      <c r="B31" s="29"/>
      <c r="C31" s="29"/>
      <c r="D31" s="29"/>
      <c r="E31" s="29"/>
      <c r="F31" s="29"/>
      <c r="G31" s="13"/>
      <c r="H31" s="13"/>
      <c r="I31" s="30"/>
      <c r="J31" s="31"/>
      <c r="K31" s="31"/>
      <c r="L31" s="31"/>
      <c r="M31" s="31"/>
      <c r="N31" s="29"/>
      <c r="O31" s="10"/>
    </row>
    <row r="32" spans="1:15" s="1" customFormat="1" x14ac:dyDescent="0.25">
      <c r="A32" s="29"/>
      <c r="B32" s="29"/>
      <c r="C32" s="29"/>
      <c r="D32" s="29"/>
      <c r="E32" s="29"/>
      <c r="F32" s="29"/>
      <c r="G32" s="13"/>
      <c r="H32" s="13"/>
      <c r="I32" s="30"/>
      <c r="J32" s="31"/>
      <c r="K32" s="31"/>
      <c r="L32" s="31"/>
      <c r="M32" s="31"/>
      <c r="N32" s="29"/>
      <c r="O32" s="10"/>
    </row>
    <row r="33" spans="1:15" s="1" customFormat="1" x14ac:dyDescent="0.25">
      <c r="A33" s="29"/>
      <c r="B33" s="29"/>
      <c r="C33" s="29"/>
      <c r="D33" s="29"/>
      <c r="E33" s="29"/>
      <c r="F33" s="29"/>
      <c r="G33" s="13"/>
      <c r="H33" s="13"/>
      <c r="I33" s="30"/>
      <c r="J33" s="31"/>
      <c r="K33" s="31"/>
      <c r="L33" s="31"/>
      <c r="M33" s="31"/>
      <c r="N33" s="29"/>
      <c r="O33" s="10"/>
    </row>
    <row r="34" spans="1:15" s="1" customFormat="1" x14ac:dyDescent="0.25">
      <c r="A34" s="29"/>
      <c r="B34" s="29"/>
      <c r="C34" s="29"/>
      <c r="D34" s="29"/>
      <c r="E34" s="29"/>
      <c r="F34" s="29"/>
      <c r="G34" s="13"/>
      <c r="H34" s="13"/>
      <c r="I34" s="30"/>
      <c r="J34" s="31"/>
      <c r="K34" s="31"/>
      <c r="L34" s="31"/>
      <c r="M34" s="31"/>
      <c r="N34" s="29"/>
      <c r="O34" s="10"/>
    </row>
    <row r="35" spans="1:15" s="1" customFormat="1" x14ac:dyDescent="0.25">
      <c r="A35" s="29"/>
      <c r="B35" s="29"/>
      <c r="C35" s="29"/>
      <c r="D35" s="29"/>
      <c r="E35" s="29"/>
      <c r="F35" s="29"/>
      <c r="G35" s="13"/>
      <c r="H35" s="13"/>
      <c r="I35" s="30"/>
      <c r="J35" s="31"/>
      <c r="K35" s="31"/>
      <c r="L35" s="31"/>
      <c r="M35" s="31"/>
      <c r="N35" s="29"/>
      <c r="O35" s="10"/>
    </row>
    <row r="36" spans="1:15" s="1" customFormat="1" x14ac:dyDescent="0.25">
      <c r="A36" s="29"/>
      <c r="B36" s="29"/>
      <c r="C36" s="29"/>
      <c r="D36" s="29"/>
      <c r="E36" s="29"/>
      <c r="F36" s="29"/>
      <c r="G36" s="13"/>
      <c r="H36" s="13"/>
      <c r="I36" s="30"/>
      <c r="J36" s="31"/>
      <c r="K36" s="31"/>
      <c r="L36" s="31"/>
      <c r="M36" s="31"/>
      <c r="N36" s="29"/>
      <c r="O36" s="10"/>
    </row>
    <row r="37" spans="1:15" x14ac:dyDescent="0.25">
      <c r="A37" s="21"/>
      <c r="B37" s="21"/>
      <c r="C37" s="21"/>
      <c r="D37" s="21"/>
      <c r="E37" s="21"/>
      <c r="F37" s="11"/>
      <c r="G37" s="12"/>
      <c r="H37" s="12"/>
      <c r="I37" s="21"/>
      <c r="J37" s="21"/>
      <c r="K37" s="21"/>
      <c r="L37" s="21"/>
      <c r="M37" s="21"/>
      <c r="N37" s="21"/>
      <c r="O37" s="21"/>
    </row>
    <row r="38" spans="1: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7"/>
  <sheetViews>
    <sheetView topLeftCell="A50" workbookViewId="0">
      <selection activeCell="H63" sqref="H63"/>
    </sheetView>
  </sheetViews>
  <sheetFormatPr baseColWidth="10" defaultRowHeight="15" x14ac:dyDescent="0.25"/>
  <sheetData>
    <row r="1" spans="1:17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  <c r="Q1" s="10"/>
    </row>
    <row r="2" spans="1:17" s="1" customFormat="1" x14ac:dyDescent="0.25">
      <c r="A2" s="3" t="s">
        <v>6704</v>
      </c>
      <c r="B2" s="3" t="s">
        <v>6705</v>
      </c>
      <c r="C2" s="3" t="s">
        <v>1487</v>
      </c>
      <c r="D2" s="3" t="s">
        <v>1488</v>
      </c>
      <c r="E2" s="3" t="s">
        <v>1489</v>
      </c>
      <c r="F2" s="3" t="s">
        <v>1490</v>
      </c>
      <c r="G2" s="3" t="s">
        <v>1491</v>
      </c>
      <c r="H2" s="27">
        <f>L2/I2*100</f>
        <v>94.772620721987806</v>
      </c>
      <c r="I2" s="4">
        <v>426.6</v>
      </c>
      <c r="J2" s="4">
        <v>346.4</v>
      </c>
      <c r="K2" s="4">
        <v>80.2</v>
      </c>
      <c r="L2" s="4">
        <v>404.3</v>
      </c>
      <c r="M2" s="4">
        <v>15</v>
      </c>
      <c r="N2" s="3" t="s">
        <v>6328</v>
      </c>
      <c r="O2" s="10"/>
      <c r="P2" s="10"/>
      <c r="Q2" s="10"/>
    </row>
    <row r="3" spans="1:17" s="1" customFormat="1" x14ac:dyDescent="0.25">
      <c r="A3" s="3" t="s">
        <v>6706</v>
      </c>
      <c r="B3" s="3" t="s">
        <v>6707</v>
      </c>
      <c r="C3" s="3" t="s">
        <v>1487</v>
      </c>
      <c r="D3" s="3" t="s">
        <v>1492</v>
      </c>
      <c r="E3" s="3" t="s">
        <v>1493</v>
      </c>
      <c r="F3" s="3" t="s">
        <v>1494</v>
      </c>
      <c r="G3" s="3" t="s">
        <v>1495</v>
      </c>
      <c r="H3" s="27">
        <f t="shared" ref="H3:H63" si="0">L3/I3*100</f>
        <v>76.973340303188706</v>
      </c>
      <c r="I3" s="4">
        <v>382.6</v>
      </c>
      <c r="J3" s="4">
        <v>282</v>
      </c>
      <c r="K3" s="4">
        <v>100.6</v>
      </c>
      <c r="L3" s="4">
        <v>294.5</v>
      </c>
      <c r="M3" s="4">
        <v>12</v>
      </c>
      <c r="N3" s="3" t="s">
        <v>315</v>
      </c>
      <c r="O3" s="10"/>
      <c r="P3" s="10"/>
      <c r="Q3" s="10"/>
    </row>
    <row r="4" spans="1:17" s="1" customFormat="1" x14ac:dyDescent="0.25">
      <c r="A4" s="3" t="s">
        <v>6708</v>
      </c>
      <c r="B4" s="3" t="s">
        <v>6709</v>
      </c>
      <c r="C4" s="3" t="s">
        <v>1487</v>
      </c>
      <c r="D4" s="3" t="s">
        <v>1496</v>
      </c>
      <c r="E4" s="3" t="s">
        <v>1497</v>
      </c>
      <c r="F4" s="3" t="s">
        <v>1498</v>
      </c>
      <c r="G4" s="3" t="s">
        <v>1499</v>
      </c>
      <c r="H4" s="27">
        <f t="shared" si="0"/>
        <v>110.31746031746033</v>
      </c>
      <c r="I4" s="4">
        <v>63</v>
      </c>
      <c r="J4" s="4">
        <v>53</v>
      </c>
      <c r="K4" s="4">
        <v>10</v>
      </c>
      <c r="L4" s="4">
        <v>69.5</v>
      </c>
      <c r="M4" s="4">
        <v>2</v>
      </c>
      <c r="N4" s="3" t="s">
        <v>6260</v>
      </c>
      <c r="O4" s="10"/>
      <c r="P4" s="10"/>
      <c r="Q4" s="10"/>
    </row>
    <row r="5" spans="1:17" s="1" customFormat="1" x14ac:dyDescent="0.25">
      <c r="A5" s="3" t="s">
        <v>6710</v>
      </c>
      <c r="B5" s="3" t="s">
        <v>6709</v>
      </c>
      <c r="C5" s="3" t="s">
        <v>1487</v>
      </c>
      <c r="D5" s="3" t="s">
        <v>1500</v>
      </c>
      <c r="E5" s="3" t="s">
        <v>1497</v>
      </c>
      <c r="F5" s="3" t="s">
        <v>1498</v>
      </c>
      <c r="G5" s="3" t="s">
        <v>1501</v>
      </c>
      <c r="H5" s="27">
        <f t="shared" si="0"/>
        <v>80.148180431466557</v>
      </c>
      <c r="I5" s="4">
        <v>458.9</v>
      </c>
      <c r="J5" s="4">
        <v>278</v>
      </c>
      <c r="K5" s="4">
        <v>180.9</v>
      </c>
      <c r="L5" s="4">
        <v>367.8</v>
      </c>
      <c r="M5" s="4">
        <v>12</v>
      </c>
      <c r="N5" s="3" t="s">
        <v>6260</v>
      </c>
      <c r="O5" s="10"/>
      <c r="P5" s="10"/>
      <c r="Q5" s="10"/>
    </row>
    <row r="6" spans="1:17" s="1" customFormat="1" x14ac:dyDescent="0.25">
      <c r="A6" s="3" t="s">
        <v>6711</v>
      </c>
      <c r="B6" s="3" t="s">
        <v>6709</v>
      </c>
      <c r="C6" s="3" t="s">
        <v>1487</v>
      </c>
      <c r="D6" s="3" t="s">
        <v>1502</v>
      </c>
      <c r="E6" s="3" t="s">
        <v>1497</v>
      </c>
      <c r="F6" s="3" t="s">
        <v>1498</v>
      </c>
      <c r="G6" s="3" t="s">
        <v>1503</v>
      </c>
      <c r="H6" s="27">
        <f t="shared" si="0"/>
        <v>103.87323943661973</v>
      </c>
      <c r="I6" s="4">
        <v>142</v>
      </c>
      <c r="J6" s="4">
        <v>114</v>
      </c>
      <c r="K6" s="4">
        <v>28</v>
      </c>
      <c r="L6" s="4">
        <v>147.5</v>
      </c>
      <c r="M6" s="4">
        <v>5</v>
      </c>
      <c r="N6" s="3" t="s">
        <v>6260</v>
      </c>
      <c r="O6" s="10"/>
      <c r="P6" s="10"/>
      <c r="Q6" s="10"/>
    </row>
    <row r="7" spans="1:17" s="1" customFormat="1" x14ac:dyDescent="0.25">
      <c r="A7" s="3" t="s">
        <v>6712</v>
      </c>
      <c r="B7" s="3" t="s">
        <v>6713</v>
      </c>
      <c r="C7" s="3" t="s">
        <v>1487</v>
      </c>
      <c r="D7" s="3" t="s">
        <v>1504</v>
      </c>
      <c r="E7" s="3" t="s">
        <v>1489</v>
      </c>
      <c r="F7" s="3" t="s">
        <v>1505</v>
      </c>
      <c r="G7" s="3" t="s">
        <v>1506</v>
      </c>
      <c r="H7" s="27">
        <f t="shared" si="0"/>
        <v>98.347107438016536</v>
      </c>
      <c r="I7" s="4">
        <v>121</v>
      </c>
      <c r="J7" s="4">
        <v>94</v>
      </c>
      <c r="K7" s="4">
        <v>27</v>
      </c>
      <c r="L7" s="4">
        <v>119</v>
      </c>
      <c r="M7" s="4">
        <v>4</v>
      </c>
      <c r="N7" s="3" t="s">
        <v>6328</v>
      </c>
      <c r="O7" s="10"/>
      <c r="P7" s="10"/>
      <c r="Q7" s="10"/>
    </row>
    <row r="8" spans="1:17" s="1" customFormat="1" x14ac:dyDescent="0.25">
      <c r="A8" s="3" t="s">
        <v>6714</v>
      </c>
      <c r="B8" s="3" t="s">
        <v>6715</v>
      </c>
      <c r="C8" s="3" t="s">
        <v>1487</v>
      </c>
      <c r="D8" s="3" t="s">
        <v>1507</v>
      </c>
      <c r="E8" s="3" t="s">
        <v>6716</v>
      </c>
      <c r="F8" s="3" t="s">
        <v>6717</v>
      </c>
      <c r="G8" s="3" t="s">
        <v>345</v>
      </c>
      <c r="H8" s="27">
        <f t="shared" si="0"/>
        <v>99.77064220183486</v>
      </c>
      <c r="I8" s="4">
        <v>261.60000000000002</v>
      </c>
      <c r="J8" s="4">
        <v>214</v>
      </c>
      <c r="K8" s="4">
        <v>47.6</v>
      </c>
      <c r="L8" s="4">
        <v>261</v>
      </c>
      <c r="M8" s="4">
        <v>9</v>
      </c>
      <c r="N8" s="3" t="s">
        <v>6328</v>
      </c>
      <c r="O8" s="10"/>
      <c r="P8" s="10"/>
      <c r="Q8" s="10"/>
    </row>
    <row r="9" spans="1:17" s="1" customFormat="1" x14ac:dyDescent="0.25">
      <c r="A9" s="3" t="s">
        <v>6718</v>
      </c>
      <c r="B9" s="3" t="s">
        <v>6719</v>
      </c>
      <c r="C9" s="3" t="s">
        <v>1487</v>
      </c>
      <c r="D9" s="3" t="s">
        <v>1508</v>
      </c>
      <c r="E9" s="3" t="s">
        <v>1509</v>
      </c>
      <c r="F9" s="3" t="s">
        <v>1510</v>
      </c>
      <c r="G9" s="3" t="s">
        <v>1511</v>
      </c>
      <c r="H9" s="27">
        <f t="shared" si="0"/>
        <v>104.04040404040404</v>
      </c>
      <c r="I9" s="4">
        <v>99</v>
      </c>
      <c r="J9" s="4">
        <v>76</v>
      </c>
      <c r="K9" s="4">
        <v>23</v>
      </c>
      <c r="L9" s="4">
        <v>103</v>
      </c>
      <c r="M9" s="4">
        <v>3</v>
      </c>
      <c r="N9" s="3" t="s">
        <v>6260</v>
      </c>
      <c r="O9" s="10"/>
      <c r="P9" s="10"/>
      <c r="Q9" s="10"/>
    </row>
    <row r="10" spans="1:17" s="1" customFormat="1" x14ac:dyDescent="0.25">
      <c r="A10" s="3" t="s">
        <v>6720</v>
      </c>
      <c r="B10" s="3" t="s">
        <v>6719</v>
      </c>
      <c r="C10" s="3" t="s">
        <v>1487</v>
      </c>
      <c r="D10" s="3" t="s">
        <v>1512</v>
      </c>
      <c r="E10" s="3" t="s">
        <v>1509</v>
      </c>
      <c r="F10" s="3" t="s">
        <v>1510</v>
      </c>
      <c r="G10" s="3" t="s">
        <v>1513</v>
      </c>
      <c r="H10" s="27">
        <f t="shared" si="0"/>
        <v>94.44949954504095</v>
      </c>
      <c r="I10" s="4">
        <v>549.5</v>
      </c>
      <c r="J10" s="4">
        <v>442</v>
      </c>
      <c r="K10" s="4">
        <v>107.5</v>
      </c>
      <c r="L10" s="4">
        <v>519</v>
      </c>
      <c r="M10" s="4">
        <v>19</v>
      </c>
      <c r="N10" s="3" t="s">
        <v>6260</v>
      </c>
      <c r="O10" s="10"/>
      <c r="P10" s="10"/>
      <c r="Q10" s="10"/>
    </row>
    <row r="11" spans="1:17" s="1" customFormat="1" x14ac:dyDescent="0.25">
      <c r="A11" s="3" t="s">
        <v>6721</v>
      </c>
      <c r="B11" s="3" t="s">
        <v>6722</v>
      </c>
      <c r="C11" s="3" t="s">
        <v>1487</v>
      </c>
      <c r="D11" s="3" t="s">
        <v>1514</v>
      </c>
      <c r="E11" s="3" t="s">
        <v>1515</v>
      </c>
      <c r="F11" s="3" t="s">
        <v>1516</v>
      </c>
      <c r="G11" s="3" t="s">
        <v>1164</v>
      </c>
      <c r="H11" s="27">
        <f t="shared" si="0"/>
        <v>99.931318681318686</v>
      </c>
      <c r="I11" s="4">
        <v>145.6</v>
      </c>
      <c r="J11" s="4">
        <v>120</v>
      </c>
      <c r="K11" s="4">
        <v>25.6</v>
      </c>
      <c r="L11" s="4">
        <v>145.5</v>
      </c>
      <c r="M11" s="4">
        <v>5</v>
      </c>
      <c r="N11" s="3" t="s">
        <v>6260</v>
      </c>
      <c r="O11" s="10"/>
      <c r="P11" s="10"/>
      <c r="Q11" s="10"/>
    </row>
    <row r="12" spans="1:17" s="1" customFormat="1" x14ac:dyDescent="0.25">
      <c r="A12" s="3" t="s">
        <v>6723</v>
      </c>
      <c r="B12" s="3" t="s">
        <v>6722</v>
      </c>
      <c r="C12" s="3" t="s">
        <v>1487</v>
      </c>
      <c r="D12" s="3" t="s">
        <v>1517</v>
      </c>
      <c r="E12" s="3" t="s">
        <v>1515</v>
      </c>
      <c r="F12" s="3" t="s">
        <v>1516</v>
      </c>
      <c r="G12" s="3" t="s">
        <v>1518</v>
      </c>
      <c r="H12" s="27">
        <f t="shared" si="0"/>
        <v>96.489648964896503</v>
      </c>
      <c r="I12" s="4">
        <v>222.2</v>
      </c>
      <c r="J12" s="4">
        <v>188</v>
      </c>
      <c r="K12" s="4">
        <v>34.200000000000003</v>
      </c>
      <c r="L12" s="4">
        <v>214.4</v>
      </c>
      <c r="M12" s="4">
        <v>8</v>
      </c>
      <c r="N12" s="3" t="s">
        <v>6260</v>
      </c>
      <c r="O12" s="10"/>
      <c r="P12" s="10"/>
      <c r="Q12" s="10"/>
    </row>
    <row r="13" spans="1:17" s="1" customFormat="1" x14ac:dyDescent="0.25">
      <c r="A13" s="3" t="s">
        <v>6724</v>
      </c>
      <c r="B13" s="3" t="s">
        <v>6725</v>
      </c>
      <c r="C13" s="3" t="s">
        <v>1487</v>
      </c>
      <c r="D13" s="3" t="s">
        <v>1519</v>
      </c>
      <c r="E13" s="3" t="s">
        <v>1520</v>
      </c>
      <c r="F13" s="3" t="s">
        <v>1521</v>
      </c>
      <c r="G13" s="3" t="s">
        <v>1522</v>
      </c>
      <c r="H13" s="27">
        <f t="shared" si="0"/>
        <v>88.953195772521397</v>
      </c>
      <c r="I13" s="4">
        <v>397.4</v>
      </c>
      <c r="J13" s="4">
        <v>327.5</v>
      </c>
      <c r="K13" s="4">
        <v>69.900000000000006</v>
      </c>
      <c r="L13" s="4">
        <v>353.5</v>
      </c>
      <c r="M13" s="4">
        <v>14</v>
      </c>
      <c r="N13" s="3" t="s">
        <v>6328</v>
      </c>
      <c r="O13" s="10"/>
      <c r="P13" s="10"/>
      <c r="Q13" s="10"/>
    </row>
    <row r="14" spans="1:17" s="1" customFormat="1" x14ac:dyDescent="0.25">
      <c r="A14" s="3" t="s">
        <v>6726</v>
      </c>
      <c r="B14" s="3" t="s">
        <v>6727</v>
      </c>
      <c r="C14" s="3" t="s">
        <v>1487</v>
      </c>
      <c r="D14" s="3" t="s">
        <v>1523</v>
      </c>
      <c r="E14" s="3" t="s">
        <v>1524</v>
      </c>
      <c r="F14" s="3" t="s">
        <v>1525</v>
      </c>
      <c r="G14" s="3" t="s">
        <v>1526</v>
      </c>
      <c r="H14" s="27">
        <f t="shared" si="0"/>
        <v>94.391095591444781</v>
      </c>
      <c r="I14" s="4">
        <v>458.2</v>
      </c>
      <c r="J14" s="4">
        <v>373.8</v>
      </c>
      <c r="K14" s="4">
        <v>84.4</v>
      </c>
      <c r="L14" s="4">
        <v>432.5</v>
      </c>
      <c r="M14" s="4">
        <v>16</v>
      </c>
      <c r="N14" s="3" t="s">
        <v>6260</v>
      </c>
      <c r="O14" s="10"/>
      <c r="P14" s="10"/>
      <c r="Q14" s="10"/>
    </row>
    <row r="15" spans="1:17" s="1" customFormat="1" x14ac:dyDescent="0.25">
      <c r="A15" s="3" t="s">
        <v>6728</v>
      </c>
      <c r="B15" s="3" t="s">
        <v>6727</v>
      </c>
      <c r="C15" s="3" t="s">
        <v>1487</v>
      </c>
      <c r="D15" s="3" t="s">
        <v>1527</v>
      </c>
      <c r="E15" s="3" t="s">
        <v>1524</v>
      </c>
      <c r="F15" s="3" t="s">
        <v>1525</v>
      </c>
      <c r="G15" s="3" t="s">
        <v>1528</v>
      </c>
      <c r="H15" s="27">
        <f t="shared" si="0"/>
        <v>96.795727636849122</v>
      </c>
      <c r="I15" s="4">
        <v>149.80000000000001</v>
      </c>
      <c r="J15" s="4">
        <v>120</v>
      </c>
      <c r="K15" s="4">
        <v>29.8</v>
      </c>
      <c r="L15" s="4">
        <v>145</v>
      </c>
      <c r="M15" s="4">
        <v>5</v>
      </c>
      <c r="N15" s="3" t="s">
        <v>6260</v>
      </c>
      <c r="O15" s="10"/>
      <c r="P15" s="10"/>
      <c r="Q15" s="10"/>
    </row>
    <row r="16" spans="1:17" s="1" customFormat="1" x14ac:dyDescent="0.25">
      <c r="A16" s="3" t="s">
        <v>6729</v>
      </c>
      <c r="B16" s="3" t="s">
        <v>6727</v>
      </c>
      <c r="C16" s="3" t="s">
        <v>1487</v>
      </c>
      <c r="D16" s="3" t="s">
        <v>1529</v>
      </c>
      <c r="E16" s="3" t="s">
        <v>1524</v>
      </c>
      <c r="F16" s="3" t="s">
        <v>1525</v>
      </c>
      <c r="G16" s="3" t="s">
        <v>1530</v>
      </c>
      <c r="H16" s="27">
        <f t="shared" si="0"/>
        <v>105.06224066390043</v>
      </c>
      <c r="I16" s="4">
        <v>361.5</v>
      </c>
      <c r="J16" s="4">
        <v>271.10000000000002</v>
      </c>
      <c r="K16" s="4">
        <v>90.4</v>
      </c>
      <c r="L16" s="4">
        <v>379.8</v>
      </c>
      <c r="M16" s="4">
        <v>12</v>
      </c>
      <c r="N16" s="3" t="s">
        <v>6260</v>
      </c>
      <c r="O16" s="10"/>
      <c r="P16" s="10"/>
      <c r="Q16" s="10"/>
    </row>
    <row r="17" spans="1:17" s="1" customFormat="1" x14ac:dyDescent="0.25">
      <c r="A17" s="3" t="s">
        <v>6730</v>
      </c>
      <c r="B17" s="3" t="s">
        <v>6731</v>
      </c>
      <c r="C17" s="3" t="s">
        <v>1487</v>
      </c>
      <c r="D17" s="3" t="s">
        <v>1531</v>
      </c>
      <c r="E17" s="3" t="s">
        <v>1532</v>
      </c>
      <c r="F17" s="3" t="s">
        <v>1533</v>
      </c>
      <c r="G17" s="3" t="s">
        <v>1534</v>
      </c>
      <c r="H17" s="27">
        <f t="shared" si="0"/>
        <v>99.602313810556751</v>
      </c>
      <c r="I17" s="4">
        <v>276.60000000000002</v>
      </c>
      <c r="J17" s="4">
        <v>216</v>
      </c>
      <c r="K17" s="4">
        <v>60.6</v>
      </c>
      <c r="L17" s="4">
        <v>275.5</v>
      </c>
      <c r="M17" s="4">
        <v>9</v>
      </c>
      <c r="N17" s="3" t="s">
        <v>6328</v>
      </c>
      <c r="O17" s="10"/>
      <c r="P17" s="10"/>
      <c r="Q17" s="10"/>
    </row>
    <row r="18" spans="1:17" s="1" customFormat="1" x14ac:dyDescent="0.25">
      <c r="A18" s="3" t="s">
        <v>6732</v>
      </c>
      <c r="B18" s="3" t="s">
        <v>6707</v>
      </c>
      <c r="C18" s="3" t="s">
        <v>1487</v>
      </c>
      <c r="D18" s="3" t="s">
        <v>1535</v>
      </c>
      <c r="E18" s="3" t="s">
        <v>1493</v>
      </c>
      <c r="F18" s="3" t="s">
        <v>1494</v>
      </c>
      <c r="G18" s="3" t="s">
        <v>1536</v>
      </c>
      <c r="H18" s="27">
        <f t="shared" si="0"/>
        <v>93.717549325025956</v>
      </c>
      <c r="I18" s="4">
        <v>385.2</v>
      </c>
      <c r="J18" s="4">
        <v>282</v>
      </c>
      <c r="K18" s="4">
        <v>103.2</v>
      </c>
      <c r="L18" s="4">
        <v>361</v>
      </c>
      <c r="M18" s="4">
        <v>12</v>
      </c>
      <c r="N18" s="3" t="s">
        <v>315</v>
      </c>
      <c r="O18" s="10"/>
      <c r="P18" s="10"/>
      <c r="Q18" s="10"/>
    </row>
    <row r="19" spans="1:17" s="1" customFormat="1" x14ac:dyDescent="0.25">
      <c r="A19" s="3" t="s">
        <v>6733</v>
      </c>
      <c r="B19" s="3" t="s">
        <v>6734</v>
      </c>
      <c r="C19" s="3" t="s">
        <v>1487</v>
      </c>
      <c r="D19" s="3" t="s">
        <v>1537</v>
      </c>
      <c r="E19" s="3" t="s">
        <v>1538</v>
      </c>
      <c r="F19" s="3" t="s">
        <v>1539</v>
      </c>
      <c r="G19" s="3" t="s">
        <v>1540</v>
      </c>
      <c r="H19" s="27">
        <f t="shared" si="0"/>
        <v>98.027127003699135</v>
      </c>
      <c r="I19" s="4">
        <v>405.5</v>
      </c>
      <c r="J19" s="4">
        <v>356.5</v>
      </c>
      <c r="K19" s="4">
        <v>49</v>
      </c>
      <c r="L19" s="4">
        <v>397.5</v>
      </c>
      <c r="M19" s="4">
        <v>16</v>
      </c>
      <c r="N19" s="3" t="s">
        <v>6260</v>
      </c>
      <c r="O19" s="10"/>
      <c r="P19" s="10"/>
      <c r="Q19" s="10"/>
    </row>
    <row r="20" spans="1:17" s="1" customFormat="1" x14ac:dyDescent="0.25">
      <c r="A20" s="3" t="s">
        <v>6735</v>
      </c>
      <c r="B20" s="3" t="s">
        <v>6734</v>
      </c>
      <c r="C20" s="3" t="s">
        <v>1487</v>
      </c>
      <c r="D20" s="3" t="s">
        <v>376</v>
      </c>
      <c r="E20" s="3" t="s">
        <v>1538</v>
      </c>
      <c r="F20" s="3" t="s">
        <v>1539</v>
      </c>
      <c r="G20" s="3" t="s">
        <v>1541</v>
      </c>
      <c r="H20" s="27">
        <f t="shared" si="0"/>
        <v>101.6990291262136</v>
      </c>
      <c r="I20" s="4">
        <v>206</v>
      </c>
      <c r="J20" s="4">
        <v>188</v>
      </c>
      <c r="K20" s="4">
        <v>18</v>
      </c>
      <c r="L20" s="4">
        <v>209.5</v>
      </c>
      <c r="M20" s="4">
        <v>8</v>
      </c>
      <c r="N20" s="3" t="s">
        <v>6260</v>
      </c>
      <c r="O20" s="10"/>
      <c r="P20" s="10"/>
      <c r="Q20" s="10"/>
    </row>
    <row r="21" spans="1:17" s="1" customFormat="1" x14ac:dyDescent="0.25">
      <c r="A21" s="3" t="s">
        <v>6736</v>
      </c>
      <c r="B21" s="3" t="s">
        <v>6737</v>
      </c>
      <c r="C21" s="3" t="s">
        <v>1487</v>
      </c>
      <c r="D21" s="3" t="s">
        <v>1542</v>
      </c>
      <c r="E21" s="3" t="s">
        <v>1543</v>
      </c>
      <c r="F21" s="3" t="s">
        <v>1544</v>
      </c>
      <c r="G21" s="3" t="s">
        <v>1545</v>
      </c>
      <c r="H21" s="27">
        <f t="shared" si="0"/>
        <v>99.082568807339456</v>
      </c>
      <c r="I21" s="4">
        <v>109</v>
      </c>
      <c r="J21" s="4">
        <v>96</v>
      </c>
      <c r="K21" s="4">
        <v>13</v>
      </c>
      <c r="L21" s="4">
        <v>108</v>
      </c>
      <c r="M21" s="4">
        <v>4</v>
      </c>
      <c r="N21" s="3" t="s">
        <v>6260</v>
      </c>
      <c r="O21" s="10"/>
      <c r="P21" s="10"/>
      <c r="Q21" s="10"/>
    </row>
    <row r="22" spans="1:17" s="1" customFormat="1" x14ac:dyDescent="0.25">
      <c r="A22" s="3" t="s">
        <v>6738</v>
      </c>
      <c r="B22" s="3" t="s">
        <v>6734</v>
      </c>
      <c r="C22" s="3" t="s">
        <v>1487</v>
      </c>
      <c r="D22" s="3" t="s">
        <v>1546</v>
      </c>
      <c r="E22" s="3" t="s">
        <v>1538</v>
      </c>
      <c r="F22" s="3" t="s">
        <v>1539</v>
      </c>
      <c r="G22" s="3" t="s">
        <v>1547</v>
      </c>
      <c r="H22" s="27">
        <f t="shared" si="0"/>
        <v>100.8793426553265</v>
      </c>
      <c r="I22" s="4">
        <v>693.7</v>
      </c>
      <c r="J22" s="4">
        <v>509.5</v>
      </c>
      <c r="K22" s="4">
        <v>184.2</v>
      </c>
      <c r="L22" s="4">
        <v>699.8</v>
      </c>
      <c r="M22" s="4">
        <v>22</v>
      </c>
      <c r="N22" s="3" t="s">
        <v>6260</v>
      </c>
      <c r="O22" s="10"/>
      <c r="P22" s="10"/>
      <c r="Q22" s="10"/>
    </row>
    <row r="23" spans="1:17" s="1" customFormat="1" x14ac:dyDescent="0.25">
      <c r="A23" s="3" t="s">
        <v>6739</v>
      </c>
      <c r="B23" s="3" t="s">
        <v>6737</v>
      </c>
      <c r="C23" s="3" t="s">
        <v>1487</v>
      </c>
      <c r="D23" s="3" t="s">
        <v>1548</v>
      </c>
      <c r="E23" s="3" t="s">
        <v>1543</v>
      </c>
      <c r="F23" s="3" t="s">
        <v>1544</v>
      </c>
      <c r="G23" s="3" t="s">
        <v>1549</v>
      </c>
      <c r="H23" s="27">
        <f t="shared" si="0"/>
        <v>92.960119827747604</v>
      </c>
      <c r="I23" s="4">
        <v>534.1</v>
      </c>
      <c r="J23" s="4">
        <v>416</v>
      </c>
      <c r="K23" s="4">
        <v>118.1</v>
      </c>
      <c r="L23" s="4">
        <v>496.5</v>
      </c>
      <c r="M23" s="4">
        <v>18</v>
      </c>
      <c r="N23" s="3" t="s">
        <v>6260</v>
      </c>
      <c r="O23" s="10"/>
      <c r="P23" s="10"/>
      <c r="Q23" s="10"/>
    </row>
    <row r="24" spans="1:17" s="1" customFormat="1" x14ac:dyDescent="0.25">
      <c r="A24" s="3" t="s">
        <v>6740</v>
      </c>
      <c r="B24" s="3" t="s">
        <v>6741</v>
      </c>
      <c r="C24" s="3" t="s">
        <v>1487</v>
      </c>
      <c r="D24" s="3" t="s">
        <v>1550</v>
      </c>
      <c r="E24" s="3" t="s">
        <v>1551</v>
      </c>
      <c r="F24" s="3" t="s">
        <v>1552</v>
      </c>
      <c r="G24" s="3" t="s">
        <v>1553</v>
      </c>
      <c r="H24" s="27">
        <f t="shared" si="0"/>
        <v>105.58482613277134</v>
      </c>
      <c r="I24" s="4">
        <v>474.5</v>
      </c>
      <c r="J24" s="4">
        <v>358</v>
      </c>
      <c r="K24" s="4">
        <v>116.5</v>
      </c>
      <c r="L24" s="4">
        <v>501</v>
      </c>
      <c r="M24" s="4">
        <v>15</v>
      </c>
      <c r="N24" s="3" t="s">
        <v>315</v>
      </c>
      <c r="O24" s="10"/>
      <c r="P24" s="10"/>
      <c r="Q24" s="10"/>
    </row>
    <row r="25" spans="1:17" s="1" customFormat="1" x14ac:dyDescent="0.25">
      <c r="A25" s="3" t="s">
        <v>6742</v>
      </c>
      <c r="B25" s="3" t="s">
        <v>6741</v>
      </c>
      <c r="C25" s="3" t="s">
        <v>1487</v>
      </c>
      <c r="D25" s="3" t="s">
        <v>1554</v>
      </c>
      <c r="E25" s="3" t="s">
        <v>1551</v>
      </c>
      <c r="F25" s="3" t="s">
        <v>1552</v>
      </c>
      <c r="G25" s="3" t="s">
        <v>1555</v>
      </c>
      <c r="H25" s="27">
        <f t="shared" si="0"/>
        <v>101.44108505227467</v>
      </c>
      <c r="I25" s="4">
        <v>353.9</v>
      </c>
      <c r="J25" s="4">
        <v>272</v>
      </c>
      <c r="K25" s="4">
        <v>81.900000000000006</v>
      </c>
      <c r="L25" s="4">
        <v>359</v>
      </c>
      <c r="M25" s="4">
        <v>12</v>
      </c>
      <c r="N25" s="3" t="s">
        <v>315</v>
      </c>
      <c r="O25" s="10"/>
      <c r="P25" s="10"/>
      <c r="Q25" s="10"/>
    </row>
    <row r="26" spans="1:17" s="1" customFormat="1" x14ac:dyDescent="0.25">
      <c r="A26" s="3" t="s">
        <v>6743</v>
      </c>
      <c r="B26" s="3" t="s">
        <v>6741</v>
      </c>
      <c r="C26" s="3" t="s">
        <v>1487</v>
      </c>
      <c r="D26" s="3" t="s">
        <v>1556</v>
      </c>
      <c r="E26" s="3" t="s">
        <v>1551</v>
      </c>
      <c r="F26" s="3" t="s">
        <v>1552</v>
      </c>
      <c r="G26" s="3" t="s">
        <v>1557</v>
      </c>
      <c r="H26" s="27">
        <f t="shared" si="0"/>
        <v>97.079276773296243</v>
      </c>
      <c r="I26" s="4">
        <v>359.5</v>
      </c>
      <c r="J26" s="4">
        <v>282</v>
      </c>
      <c r="K26" s="4">
        <v>77.5</v>
      </c>
      <c r="L26" s="4">
        <v>349</v>
      </c>
      <c r="M26" s="4">
        <v>12</v>
      </c>
      <c r="N26" s="3" t="s">
        <v>315</v>
      </c>
      <c r="O26" s="10"/>
      <c r="P26" s="10"/>
      <c r="Q26" s="10"/>
    </row>
    <row r="27" spans="1:17" s="1" customFormat="1" x14ac:dyDescent="0.25">
      <c r="A27" s="3" t="s">
        <v>6744</v>
      </c>
      <c r="B27" s="3" t="s">
        <v>6741</v>
      </c>
      <c r="C27" s="3" t="s">
        <v>1487</v>
      </c>
      <c r="D27" s="3" t="s">
        <v>1558</v>
      </c>
      <c r="E27" s="3" t="s">
        <v>1551</v>
      </c>
      <c r="F27" s="3" t="s">
        <v>1552</v>
      </c>
      <c r="G27" s="3" t="s">
        <v>353</v>
      </c>
      <c r="H27" s="27">
        <f t="shared" si="0"/>
        <v>94.210346008907166</v>
      </c>
      <c r="I27" s="4">
        <v>291.89999999999998</v>
      </c>
      <c r="J27" s="4">
        <v>214</v>
      </c>
      <c r="K27" s="4">
        <v>77.900000000000006</v>
      </c>
      <c r="L27" s="4">
        <v>275</v>
      </c>
      <c r="M27" s="4">
        <v>9</v>
      </c>
      <c r="N27" s="3" t="s">
        <v>315</v>
      </c>
      <c r="O27" s="10"/>
      <c r="P27" s="10"/>
      <c r="Q27" s="10"/>
    </row>
    <row r="28" spans="1:17" s="1" customFormat="1" x14ac:dyDescent="0.25">
      <c r="A28" s="3" t="s">
        <v>6745</v>
      </c>
      <c r="B28" s="3" t="s">
        <v>6741</v>
      </c>
      <c r="C28" s="3" t="s">
        <v>1487</v>
      </c>
      <c r="D28" s="3" t="s">
        <v>1559</v>
      </c>
      <c r="E28" s="3" t="s">
        <v>1551</v>
      </c>
      <c r="F28" s="3" t="s">
        <v>1552</v>
      </c>
      <c r="G28" s="3" t="s">
        <v>1560</v>
      </c>
      <c r="H28" s="27">
        <f t="shared" si="0"/>
        <v>98.53712393044438</v>
      </c>
      <c r="I28" s="4">
        <v>362.3</v>
      </c>
      <c r="J28" s="4">
        <v>292</v>
      </c>
      <c r="K28" s="4">
        <v>70.3</v>
      </c>
      <c r="L28" s="4">
        <v>357</v>
      </c>
      <c r="M28" s="4">
        <v>12</v>
      </c>
      <c r="N28" s="3" t="s">
        <v>315</v>
      </c>
      <c r="O28" s="10"/>
      <c r="P28" s="10"/>
      <c r="Q28" s="10"/>
    </row>
    <row r="29" spans="1:17" s="1" customFormat="1" x14ac:dyDescent="0.25">
      <c r="A29" s="3" t="s">
        <v>6746</v>
      </c>
      <c r="B29" s="3" t="s">
        <v>6707</v>
      </c>
      <c r="C29" s="3" t="s">
        <v>1487</v>
      </c>
      <c r="D29" s="3" t="s">
        <v>1561</v>
      </c>
      <c r="E29" s="3" t="s">
        <v>1493</v>
      </c>
      <c r="F29" s="3" t="s">
        <v>1494</v>
      </c>
      <c r="G29" s="3" t="s">
        <v>1562</v>
      </c>
      <c r="H29" s="27">
        <f t="shared" si="0"/>
        <v>88.317667370036446</v>
      </c>
      <c r="I29" s="4">
        <v>521.29999999999995</v>
      </c>
      <c r="J29" s="4">
        <v>374</v>
      </c>
      <c r="K29" s="4">
        <v>147.30000000000001</v>
      </c>
      <c r="L29" s="4">
        <v>460.4</v>
      </c>
      <c r="M29" s="4">
        <v>16</v>
      </c>
      <c r="N29" s="3" t="s">
        <v>315</v>
      </c>
      <c r="O29" s="10"/>
      <c r="P29" s="10"/>
      <c r="Q29" s="10"/>
    </row>
    <row r="30" spans="1:17" s="1" customFormat="1" x14ac:dyDescent="0.25">
      <c r="A30" s="3" t="s">
        <v>6747</v>
      </c>
      <c r="B30" s="3" t="s">
        <v>6707</v>
      </c>
      <c r="C30" s="3" t="s">
        <v>1487</v>
      </c>
      <c r="D30" s="3" t="s">
        <v>1563</v>
      </c>
      <c r="E30" s="3" t="s">
        <v>1493</v>
      </c>
      <c r="F30" s="3" t="s">
        <v>1494</v>
      </c>
      <c r="G30" s="3" t="s">
        <v>1564</v>
      </c>
      <c r="H30" s="27">
        <f t="shared" si="0"/>
        <v>102.82074613284804</v>
      </c>
      <c r="I30" s="4">
        <v>329.7</v>
      </c>
      <c r="J30" s="4">
        <v>234</v>
      </c>
      <c r="K30" s="4">
        <v>95.7</v>
      </c>
      <c r="L30" s="4">
        <v>339</v>
      </c>
      <c r="M30" s="4">
        <v>10</v>
      </c>
      <c r="N30" s="3" t="s">
        <v>315</v>
      </c>
      <c r="O30" s="10"/>
      <c r="P30" s="10"/>
      <c r="Q30" s="10"/>
    </row>
    <row r="31" spans="1:17" s="1" customFormat="1" x14ac:dyDescent="0.25">
      <c r="A31" s="3" t="s">
        <v>6748</v>
      </c>
      <c r="B31" s="3" t="s">
        <v>6707</v>
      </c>
      <c r="C31" s="3" t="s">
        <v>1487</v>
      </c>
      <c r="D31" s="3" t="s">
        <v>1565</v>
      </c>
      <c r="E31" s="3" t="s">
        <v>1493</v>
      </c>
      <c r="F31" s="3" t="s">
        <v>1494</v>
      </c>
      <c r="G31" s="3" t="s">
        <v>1566</v>
      </c>
      <c r="H31" s="27">
        <f t="shared" si="0"/>
        <v>106.02142593276692</v>
      </c>
      <c r="I31" s="4">
        <v>270.7</v>
      </c>
      <c r="J31" s="4">
        <v>192</v>
      </c>
      <c r="K31" s="4">
        <v>78.7</v>
      </c>
      <c r="L31" s="4">
        <v>287</v>
      </c>
      <c r="M31" s="4">
        <v>8</v>
      </c>
      <c r="N31" s="3" t="s">
        <v>315</v>
      </c>
      <c r="O31" s="10"/>
      <c r="P31" s="10"/>
      <c r="Q31" s="10"/>
    </row>
    <row r="32" spans="1:17" s="1" customFormat="1" x14ac:dyDescent="0.25">
      <c r="A32" s="3" t="s">
        <v>6749</v>
      </c>
      <c r="B32" s="3" t="s">
        <v>6709</v>
      </c>
      <c r="C32" s="3" t="s">
        <v>1487</v>
      </c>
      <c r="D32" s="3" t="s">
        <v>1567</v>
      </c>
      <c r="E32" s="3" t="s">
        <v>1497</v>
      </c>
      <c r="F32" s="3" t="s">
        <v>1498</v>
      </c>
      <c r="G32" s="3" t="s">
        <v>1568</v>
      </c>
      <c r="H32" s="27">
        <f t="shared" si="0"/>
        <v>92.77599766967667</v>
      </c>
      <c r="I32" s="4">
        <v>343.3</v>
      </c>
      <c r="J32" s="4">
        <v>256</v>
      </c>
      <c r="K32" s="4">
        <v>87.3</v>
      </c>
      <c r="L32" s="4">
        <v>318.5</v>
      </c>
      <c r="M32" s="4">
        <v>11</v>
      </c>
      <c r="N32" s="3" t="s">
        <v>6260</v>
      </c>
      <c r="O32" s="10"/>
      <c r="P32" s="10"/>
      <c r="Q32" s="10"/>
    </row>
    <row r="33" spans="1:17" s="1" customFormat="1" x14ac:dyDescent="0.25">
      <c r="A33" s="3" t="s">
        <v>6750</v>
      </c>
      <c r="B33" s="3" t="s">
        <v>6751</v>
      </c>
      <c r="C33" s="3" t="s">
        <v>1487</v>
      </c>
      <c r="D33" s="3" t="s">
        <v>1569</v>
      </c>
      <c r="E33" s="3" t="s">
        <v>1570</v>
      </c>
      <c r="F33" s="3" t="s">
        <v>1571</v>
      </c>
      <c r="G33" s="3" t="s">
        <v>1572</v>
      </c>
      <c r="H33" s="27">
        <f t="shared" si="0"/>
        <v>99.692202462380308</v>
      </c>
      <c r="I33" s="4">
        <v>292.39999999999998</v>
      </c>
      <c r="J33" s="4">
        <v>236</v>
      </c>
      <c r="K33" s="4">
        <v>56.4</v>
      </c>
      <c r="L33" s="4">
        <v>291.5</v>
      </c>
      <c r="M33" s="4">
        <v>10</v>
      </c>
      <c r="N33" s="3" t="s">
        <v>6328</v>
      </c>
      <c r="O33" s="10"/>
      <c r="P33" s="10"/>
      <c r="Q33" s="10"/>
    </row>
    <row r="34" spans="1:17" s="1" customFormat="1" x14ac:dyDescent="0.25">
      <c r="A34" s="3" t="s">
        <v>6752</v>
      </c>
      <c r="B34" s="3" t="s">
        <v>6753</v>
      </c>
      <c r="C34" s="3" t="s">
        <v>1487</v>
      </c>
      <c r="D34" s="3" t="s">
        <v>1573</v>
      </c>
      <c r="E34" s="3" t="s">
        <v>1574</v>
      </c>
      <c r="F34" s="3" t="s">
        <v>1575</v>
      </c>
      <c r="G34" s="3" t="s">
        <v>1576</v>
      </c>
      <c r="H34" s="27">
        <f t="shared" si="0"/>
        <v>102.21948212083846</v>
      </c>
      <c r="I34" s="4">
        <v>405.5</v>
      </c>
      <c r="J34" s="4">
        <v>327</v>
      </c>
      <c r="K34" s="4">
        <v>78.5</v>
      </c>
      <c r="L34" s="4">
        <v>414.5</v>
      </c>
      <c r="M34" s="4">
        <v>14</v>
      </c>
      <c r="N34" s="3" t="s">
        <v>6328</v>
      </c>
      <c r="O34" s="10"/>
      <c r="P34" s="10"/>
      <c r="Q34" s="10"/>
    </row>
    <row r="35" spans="1:17" s="1" customFormat="1" x14ac:dyDescent="0.25">
      <c r="A35" s="3" t="s">
        <v>6754</v>
      </c>
      <c r="B35" s="3" t="s">
        <v>6755</v>
      </c>
      <c r="C35" s="3" t="s">
        <v>1487</v>
      </c>
      <c r="D35" s="3" t="s">
        <v>1577</v>
      </c>
      <c r="E35" s="3" t="s">
        <v>1578</v>
      </c>
      <c r="F35" s="3" t="s">
        <v>1579</v>
      </c>
      <c r="G35" s="3" t="s">
        <v>1580</v>
      </c>
      <c r="H35" s="27">
        <f t="shared" si="0"/>
        <v>101.01922631457032</v>
      </c>
      <c r="I35" s="4">
        <v>431.7</v>
      </c>
      <c r="J35" s="4">
        <v>334.6</v>
      </c>
      <c r="K35" s="4">
        <v>97.1</v>
      </c>
      <c r="L35" s="4">
        <v>436.1</v>
      </c>
      <c r="M35" s="4">
        <v>14</v>
      </c>
      <c r="N35" s="3" t="s">
        <v>6328</v>
      </c>
      <c r="O35" s="10"/>
      <c r="P35" s="10"/>
      <c r="Q35" s="10"/>
    </row>
    <row r="36" spans="1:17" s="1" customFormat="1" x14ac:dyDescent="0.25">
      <c r="A36" s="3" t="s">
        <v>6756</v>
      </c>
      <c r="B36" s="3" t="s">
        <v>6757</v>
      </c>
      <c r="C36" s="3" t="s">
        <v>1487</v>
      </c>
      <c r="D36" s="3" t="s">
        <v>1581</v>
      </c>
      <c r="E36" s="3" t="s">
        <v>1582</v>
      </c>
      <c r="F36" s="3" t="s">
        <v>1583</v>
      </c>
      <c r="G36" s="3" t="s">
        <v>1584</v>
      </c>
      <c r="H36" s="27">
        <f t="shared" si="0"/>
        <v>90.829694323144111</v>
      </c>
      <c r="I36" s="4">
        <v>343.5</v>
      </c>
      <c r="J36" s="4">
        <v>292</v>
      </c>
      <c r="K36" s="4">
        <v>51.5</v>
      </c>
      <c r="L36" s="4">
        <v>312</v>
      </c>
      <c r="M36" s="4">
        <v>12</v>
      </c>
      <c r="N36" s="3" t="s">
        <v>6328</v>
      </c>
      <c r="O36" s="10"/>
      <c r="P36" s="10"/>
      <c r="Q36" s="10"/>
    </row>
    <row r="37" spans="1:17" s="1" customFormat="1" x14ac:dyDescent="0.25">
      <c r="A37" s="3" t="s">
        <v>6758</v>
      </c>
      <c r="B37" s="3" t="s">
        <v>6725</v>
      </c>
      <c r="C37" s="3" t="s">
        <v>1487</v>
      </c>
      <c r="D37" s="3" t="s">
        <v>1585</v>
      </c>
      <c r="E37" s="3" t="s">
        <v>1520</v>
      </c>
      <c r="F37" s="3" t="s">
        <v>1521</v>
      </c>
      <c r="G37" s="3" t="s">
        <v>1586</v>
      </c>
      <c r="H37" s="27">
        <f t="shared" si="0"/>
        <v>105.7079862812347</v>
      </c>
      <c r="I37" s="4">
        <v>816.4</v>
      </c>
      <c r="J37" s="4">
        <v>637</v>
      </c>
      <c r="K37" s="4">
        <v>179.4</v>
      </c>
      <c r="L37" s="4">
        <v>863</v>
      </c>
      <c r="M37" s="4">
        <v>20</v>
      </c>
      <c r="N37" s="3" t="s">
        <v>6328</v>
      </c>
      <c r="O37" s="10"/>
      <c r="P37" s="10"/>
      <c r="Q37" s="10"/>
    </row>
    <row r="38" spans="1:17" s="1" customFormat="1" x14ac:dyDescent="0.25">
      <c r="A38" s="3" t="s">
        <v>6759</v>
      </c>
      <c r="B38" s="3" t="s">
        <v>6760</v>
      </c>
      <c r="C38" s="3" t="s">
        <v>1487</v>
      </c>
      <c r="D38" s="3" t="s">
        <v>1587</v>
      </c>
      <c r="E38" s="3" t="s">
        <v>1588</v>
      </c>
      <c r="F38" s="3" t="s">
        <v>1589</v>
      </c>
      <c r="G38" s="3" t="s">
        <v>544</v>
      </c>
      <c r="H38" s="27">
        <f t="shared" si="0"/>
        <v>86.026852312282458</v>
      </c>
      <c r="I38" s="4">
        <v>201.1</v>
      </c>
      <c r="J38" s="4">
        <v>162</v>
      </c>
      <c r="K38" s="4">
        <v>39.1</v>
      </c>
      <c r="L38" s="4">
        <v>173</v>
      </c>
      <c r="M38" s="4">
        <v>7</v>
      </c>
      <c r="N38" s="3" t="s">
        <v>6328</v>
      </c>
      <c r="O38" s="10"/>
      <c r="P38" s="10"/>
      <c r="Q38" s="10"/>
    </row>
    <row r="39" spans="1:17" s="1" customFormat="1" x14ac:dyDescent="0.25">
      <c r="A39" s="3" t="s">
        <v>6761</v>
      </c>
      <c r="B39" s="3" t="s">
        <v>6762</v>
      </c>
      <c r="C39" s="3" t="s">
        <v>1487</v>
      </c>
      <c r="D39" s="3" t="s">
        <v>1590</v>
      </c>
      <c r="E39" s="3" t="s">
        <v>1591</v>
      </c>
      <c r="F39" s="3" t="s">
        <v>1592</v>
      </c>
      <c r="G39" s="3" t="s">
        <v>1593</v>
      </c>
      <c r="H39" s="27">
        <f t="shared" si="0"/>
        <v>98.226164079822624</v>
      </c>
      <c r="I39" s="4">
        <v>225.5</v>
      </c>
      <c r="J39" s="4">
        <v>188</v>
      </c>
      <c r="K39" s="4">
        <v>37.5</v>
      </c>
      <c r="L39" s="4">
        <v>221.5</v>
      </c>
      <c r="M39" s="4">
        <v>8</v>
      </c>
      <c r="N39" s="3" t="s">
        <v>6328</v>
      </c>
      <c r="O39" s="10"/>
      <c r="P39" s="10"/>
      <c r="Q39" s="10"/>
    </row>
    <row r="40" spans="1:17" s="1" customFormat="1" x14ac:dyDescent="0.25">
      <c r="A40" s="3" t="s">
        <v>6763</v>
      </c>
      <c r="B40" s="3" t="s">
        <v>6734</v>
      </c>
      <c r="C40" s="3" t="s">
        <v>1487</v>
      </c>
      <c r="D40" s="3" t="s">
        <v>1594</v>
      </c>
      <c r="E40" s="3" t="s">
        <v>1538</v>
      </c>
      <c r="F40" s="3" t="s">
        <v>1539</v>
      </c>
      <c r="G40" s="3" t="s">
        <v>1595</v>
      </c>
      <c r="H40" s="27">
        <f t="shared" si="0"/>
        <v>99.96211164435465</v>
      </c>
      <c r="I40" s="4">
        <v>791.8</v>
      </c>
      <c r="J40" s="4">
        <v>634</v>
      </c>
      <c r="K40" s="4">
        <v>157.80000000000001</v>
      </c>
      <c r="L40" s="4">
        <v>791.5</v>
      </c>
      <c r="M40" s="4">
        <v>20</v>
      </c>
      <c r="N40" s="3" t="s">
        <v>6260</v>
      </c>
      <c r="O40" s="10"/>
      <c r="P40" s="10"/>
      <c r="Q40" s="10"/>
    </row>
    <row r="41" spans="1:17" s="1" customFormat="1" x14ac:dyDescent="0.25">
      <c r="A41" s="3" t="s">
        <v>6764</v>
      </c>
      <c r="B41" s="3" t="s">
        <v>6705</v>
      </c>
      <c r="C41" s="3" t="s">
        <v>1487</v>
      </c>
      <c r="D41" s="3" t="s">
        <v>1596</v>
      </c>
      <c r="E41" s="3" t="s">
        <v>1489</v>
      </c>
      <c r="F41" s="3" t="s">
        <v>1490</v>
      </c>
      <c r="G41" s="3" t="s">
        <v>1597</v>
      </c>
      <c r="H41" s="27">
        <f t="shared" si="0"/>
        <v>90.99124809741248</v>
      </c>
      <c r="I41" s="4">
        <v>1051.2</v>
      </c>
      <c r="J41" s="4">
        <v>765</v>
      </c>
      <c r="K41" s="4">
        <v>286.2</v>
      </c>
      <c r="L41" s="4">
        <v>956.5</v>
      </c>
      <c r="M41" s="4">
        <v>24</v>
      </c>
      <c r="N41" s="3" t="s">
        <v>7</v>
      </c>
      <c r="O41" s="10"/>
      <c r="P41" s="10"/>
      <c r="Q41" s="10"/>
    </row>
    <row r="42" spans="1:17" s="1" customFormat="1" x14ac:dyDescent="0.25">
      <c r="A42" s="3" t="s">
        <v>6765</v>
      </c>
      <c r="B42" s="3" t="s">
        <v>6722</v>
      </c>
      <c r="C42" s="3" t="s">
        <v>1487</v>
      </c>
      <c r="D42" s="3" t="s">
        <v>1598</v>
      </c>
      <c r="E42" s="3" t="s">
        <v>1515</v>
      </c>
      <c r="F42" s="3" t="s">
        <v>1516</v>
      </c>
      <c r="G42" s="3" t="s">
        <v>1599</v>
      </c>
      <c r="H42" s="27">
        <f t="shared" si="0"/>
        <v>84.283387622149846</v>
      </c>
      <c r="I42" s="4">
        <v>491.2</v>
      </c>
      <c r="J42" s="4">
        <v>414</v>
      </c>
      <c r="K42" s="4">
        <v>77.2</v>
      </c>
      <c r="L42" s="4">
        <v>414</v>
      </c>
      <c r="M42" s="4">
        <v>13</v>
      </c>
      <c r="N42" s="3" t="s">
        <v>7</v>
      </c>
      <c r="O42" s="10"/>
      <c r="P42" s="10"/>
      <c r="Q42" s="10"/>
    </row>
    <row r="43" spans="1:17" s="1" customFormat="1" x14ac:dyDescent="0.25">
      <c r="A43" s="3" t="s">
        <v>6766</v>
      </c>
      <c r="B43" s="3" t="s">
        <v>6767</v>
      </c>
      <c r="C43" s="3" t="s">
        <v>1487</v>
      </c>
      <c r="D43" s="3" t="s">
        <v>1600</v>
      </c>
      <c r="E43" s="3" t="s">
        <v>1601</v>
      </c>
      <c r="F43" s="3" t="s">
        <v>1602</v>
      </c>
      <c r="G43" s="3" t="s">
        <v>1603</v>
      </c>
      <c r="H43" s="27">
        <f t="shared" si="0"/>
        <v>89.333333333333329</v>
      </c>
      <c r="I43" s="4">
        <v>442.5</v>
      </c>
      <c r="J43" s="4">
        <v>382</v>
      </c>
      <c r="K43" s="4">
        <v>60.5</v>
      </c>
      <c r="L43" s="4">
        <v>395.3</v>
      </c>
      <c r="M43" s="4">
        <v>12</v>
      </c>
      <c r="N43" s="3" t="s">
        <v>7</v>
      </c>
      <c r="O43" s="10"/>
      <c r="P43" s="10"/>
      <c r="Q43" s="10"/>
    </row>
    <row r="44" spans="1:17" s="1" customFormat="1" x14ac:dyDescent="0.25">
      <c r="A44" s="3" t="s">
        <v>6768</v>
      </c>
      <c r="B44" s="3" t="s">
        <v>6755</v>
      </c>
      <c r="C44" s="3" t="s">
        <v>1487</v>
      </c>
      <c r="D44" s="3" t="s">
        <v>1604</v>
      </c>
      <c r="E44" s="3" t="s">
        <v>1578</v>
      </c>
      <c r="F44" s="3" t="s">
        <v>1579</v>
      </c>
      <c r="G44" s="3" t="s">
        <v>256</v>
      </c>
      <c r="H44" s="27">
        <f t="shared" si="0"/>
        <v>88.920741989881947</v>
      </c>
      <c r="I44" s="4">
        <v>593</v>
      </c>
      <c r="J44" s="4">
        <v>446</v>
      </c>
      <c r="K44" s="4">
        <v>147</v>
      </c>
      <c r="L44" s="4">
        <v>527.29999999999995</v>
      </c>
      <c r="M44" s="4">
        <v>14</v>
      </c>
      <c r="N44" s="3" t="s">
        <v>7</v>
      </c>
      <c r="O44" s="10"/>
      <c r="P44" s="10"/>
      <c r="Q44" s="10"/>
    </row>
    <row r="45" spans="1:17" s="1" customFormat="1" x14ac:dyDescent="0.25">
      <c r="A45" s="3" t="s">
        <v>6769</v>
      </c>
      <c r="B45" s="3" t="s">
        <v>6727</v>
      </c>
      <c r="C45" s="3" t="s">
        <v>1487</v>
      </c>
      <c r="D45" s="3" t="s">
        <v>1605</v>
      </c>
      <c r="E45" s="3" t="s">
        <v>1524</v>
      </c>
      <c r="F45" s="3" t="s">
        <v>1525</v>
      </c>
      <c r="G45" s="3" t="s">
        <v>1606</v>
      </c>
      <c r="H45" s="27">
        <f t="shared" si="0"/>
        <v>97.9005998286204</v>
      </c>
      <c r="I45" s="4">
        <v>933.6</v>
      </c>
      <c r="J45" s="4">
        <v>828</v>
      </c>
      <c r="K45" s="4">
        <v>105.6</v>
      </c>
      <c r="L45" s="4">
        <v>914</v>
      </c>
      <c r="M45" s="4">
        <v>26</v>
      </c>
      <c r="N45" s="3" t="s">
        <v>7</v>
      </c>
      <c r="O45" s="10"/>
      <c r="P45" s="10"/>
      <c r="Q45" s="10"/>
    </row>
    <row r="46" spans="1:17" s="1" customFormat="1" x14ac:dyDescent="0.25">
      <c r="A46" s="3" t="s">
        <v>6770</v>
      </c>
      <c r="B46" s="3" t="s">
        <v>6771</v>
      </c>
      <c r="C46" s="3" t="s">
        <v>1487</v>
      </c>
      <c r="D46" s="3" t="s">
        <v>1607</v>
      </c>
      <c r="E46" s="3" t="s">
        <v>1608</v>
      </c>
      <c r="F46" s="3" t="s">
        <v>1609</v>
      </c>
      <c r="G46" s="3" t="s">
        <v>1610</v>
      </c>
      <c r="H46" s="27">
        <f t="shared" si="0"/>
        <v>95.126050420168056</v>
      </c>
      <c r="I46" s="4">
        <v>595</v>
      </c>
      <c r="J46" s="4">
        <v>509</v>
      </c>
      <c r="K46" s="4">
        <v>86</v>
      </c>
      <c r="L46" s="4">
        <v>566</v>
      </c>
      <c r="M46" s="4">
        <v>16</v>
      </c>
      <c r="N46" s="3" t="s">
        <v>7</v>
      </c>
      <c r="O46" s="10"/>
      <c r="P46" s="10"/>
      <c r="Q46" s="10"/>
    </row>
    <row r="47" spans="1:17" s="1" customFormat="1" x14ac:dyDescent="0.25">
      <c r="A47" s="3" t="s">
        <v>6772</v>
      </c>
      <c r="B47" s="3" t="s">
        <v>6719</v>
      </c>
      <c r="C47" s="3" t="s">
        <v>1487</v>
      </c>
      <c r="D47" s="3" t="s">
        <v>1611</v>
      </c>
      <c r="E47" s="3" t="s">
        <v>1509</v>
      </c>
      <c r="F47" s="3" t="s">
        <v>1510</v>
      </c>
      <c r="G47" s="3" t="s">
        <v>1612</v>
      </c>
      <c r="H47" s="27">
        <f t="shared" si="0"/>
        <v>87.220519804789461</v>
      </c>
      <c r="I47" s="4">
        <v>881.1</v>
      </c>
      <c r="J47" s="4">
        <v>763</v>
      </c>
      <c r="K47" s="4">
        <v>118.1</v>
      </c>
      <c r="L47" s="4">
        <v>768.5</v>
      </c>
      <c r="M47" s="4">
        <v>24</v>
      </c>
      <c r="N47" s="3" t="s">
        <v>7</v>
      </c>
      <c r="O47" s="10"/>
      <c r="P47" s="10"/>
      <c r="Q47" s="10"/>
    </row>
    <row r="48" spans="1:17" s="1" customFormat="1" x14ac:dyDescent="0.25">
      <c r="A48" s="3" t="s">
        <v>6773</v>
      </c>
      <c r="B48" s="3" t="s">
        <v>6737</v>
      </c>
      <c r="C48" s="3" t="s">
        <v>1487</v>
      </c>
      <c r="D48" s="3" t="s">
        <v>1613</v>
      </c>
      <c r="E48" s="3" t="s">
        <v>1543</v>
      </c>
      <c r="F48" s="3" t="s">
        <v>1544</v>
      </c>
      <c r="G48" s="3" t="s">
        <v>1614</v>
      </c>
      <c r="H48" s="27">
        <f t="shared" si="0"/>
        <v>85.99493029150824</v>
      </c>
      <c r="I48" s="4">
        <v>789</v>
      </c>
      <c r="J48" s="4">
        <v>700</v>
      </c>
      <c r="K48" s="4">
        <v>89</v>
      </c>
      <c r="L48" s="4">
        <v>678.5</v>
      </c>
      <c r="M48" s="4">
        <v>22</v>
      </c>
      <c r="N48" s="3" t="s">
        <v>7</v>
      </c>
      <c r="O48" s="10"/>
      <c r="P48" s="10"/>
      <c r="Q48" s="10"/>
    </row>
    <row r="49" spans="1:17" s="1" customFormat="1" x14ac:dyDescent="0.25">
      <c r="A49" s="3" t="s">
        <v>6774</v>
      </c>
      <c r="B49" s="3" t="s">
        <v>6753</v>
      </c>
      <c r="C49" s="3" t="s">
        <v>1487</v>
      </c>
      <c r="D49" s="3" t="s">
        <v>1615</v>
      </c>
      <c r="E49" s="3" t="s">
        <v>1574</v>
      </c>
      <c r="F49" s="3" t="s">
        <v>1575</v>
      </c>
      <c r="G49" s="3" t="s">
        <v>1616</v>
      </c>
      <c r="H49" s="27">
        <f t="shared" si="0"/>
        <v>93.226445685462082</v>
      </c>
      <c r="I49" s="4">
        <v>555.1</v>
      </c>
      <c r="J49" s="4">
        <v>414</v>
      </c>
      <c r="K49" s="4">
        <v>141.1</v>
      </c>
      <c r="L49" s="4">
        <v>517.5</v>
      </c>
      <c r="M49" s="4">
        <v>13</v>
      </c>
      <c r="N49" s="3" t="s">
        <v>7</v>
      </c>
      <c r="O49" s="10"/>
      <c r="P49" s="10"/>
      <c r="Q49" s="10"/>
    </row>
    <row r="50" spans="1:17" s="1" customFormat="1" x14ac:dyDescent="0.25">
      <c r="A50" s="3" t="s">
        <v>6775</v>
      </c>
      <c r="B50" s="3" t="s">
        <v>6709</v>
      </c>
      <c r="C50" s="3" t="s">
        <v>1487</v>
      </c>
      <c r="D50" s="3" t="s">
        <v>1617</v>
      </c>
      <c r="E50" s="3" t="s">
        <v>1497</v>
      </c>
      <c r="F50" s="3" t="s">
        <v>1498</v>
      </c>
      <c r="G50" s="3" t="s">
        <v>1618</v>
      </c>
      <c r="H50" s="27">
        <f t="shared" si="0"/>
        <v>95.871097683786516</v>
      </c>
      <c r="I50" s="4">
        <v>496.5</v>
      </c>
      <c r="J50" s="4">
        <v>382</v>
      </c>
      <c r="K50" s="4">
        <v>114.5</v>
      </c>
      <c r="L50" s="4">
        <v>476</v>
      </c>
      <c r="M50" s="4">
        <v>12</v>
      </c>
      <c r="N50" s="3" t="s">
        <v>7</v>
      </c>
      <c r="O50" s="10"/>
      <c r="P50" s="10"/>
      <c r="Q50" s="10"/>
    </row>
    <row r="51" spans="1:17" s="1" customFormat="1" x14ac:dyDescent="0.25">
      <c r="A51" s="3" t="s">
        <v>6776</v>
      </c>
      <c r="B51" s="3" t="s">
        <v>6709</v>
      </c>
      <c r="C51" s="3" t="s">
        <v>1487</v>
      </c>
      <c r="D51" s="3" t="s">
        <v>1619</v>
      </c>
      <c r="E51" s="3" t="s">
        <v>1497</v>
      </c>
      <c r="F51" s="3" t="s">
        <v>1498</v>
      </c>
      <c r="G51" s="3" t="s">
        <v>1620</v>
      </c>
      <c r="H51" s="27">
        <f t="shared" si="0"/>
        <v>96.356802081827368</v>
      </c>
      <c r="I51" s="4">
        <v>691.7</v>
      </c>
      <c r="J51" s="4">
        <v>668</v>
      </c>
      <c r="K51" s="4">
        <v>23.7</v>
      </c>
      <c r="L51" s="4">
        <v>666.5</v>
      </c>
      <c r="M51" s="4">
        <v>21</v>
      </c>
      <c r="N51" s="3" t="s">
        <v>7</v>
      </c>
      <c r="O51" s="10"/>
      <c r="P51" s="10"/>
      <c r="Q51" s="10"/>
    </row>
    <row r="52" spans="1:17" s="1" customFormat="1" x14ac:dyDescent="0.25">
      <c r="A52" s="3" t="s">
        <v>6777</v>
      </c>
      <c r="B52" s="3" t="s">
        <v>6734</v>
      </c>
      <c r="C52" s="3" t="s">
        <v>1487</v>
      </c>
      <c r="D52" s="3" t="s">
        <v>1621</v>
      </c>
      <c r="E52" s="3" t="s">
        <v>1538</v>
      </c>
      <c r="F52" s="3" t="s">
        <v>1539</v>
      </c>
      <c r="G52" s="3" t="s">
        <v>1622</v>
      </c>
      <c r="H52" s="27">
        <f t="shared" si="0"/>
        <v>101.47551978537894</v>
      </c>
      <c r="I52" s="4">
        <v>745.5</v>
      </c>
      <c r="J52" s="4">
        <v>733</v>
      </c>
      <c r="K52" s="4">
        <v>12.5</v>
      </c>
      <c r="L52" s="4">
        <v>756.5</v>
      </c>
      <c r="M52" s="4">
        <v>23</v>
      </c>
      <c r="N52" s="3" t="s">
        <v>6260</v>
      </c>
      <c r="O52" s="10"/>
      <c r="P52" s="10"/>
      <c r="Q52" s="10"/>
    </row>
    <row r="53" spans="1:17" s="1" customFormat="1" x14ac:dyDescent="0.25">
      <c r="A53" s="3" t="s">
        <v>6778</v>
      </c>
      <c r="B53" s="3" t="s">
        <v>6709</v>
      </c>
      <c r="C53" s="3" t="s">
        <v>1487</v>
      </c>
      <c r="D53" s="3" t="s">
        <v>1623</v>
      </c>
      <c r="E53" s="3" t="s">
        <v>1497</v>
      </c>
      <c r="F53" s="3" t="s">
        <v>1498</v>
      </c>
      <c r="G53" s="3" t="s">
        <v>1624</v>
      </c>
      <c r="H53" s="27">
        <f t="shared" si="0"/>
        <v>101.94292163818122</v>
      </c>
      <c r="I53" s="4">
        <v>1240.4000000000001</v>
      </c>
      <c r="J53" s="4">
        <v>1192.2</v>
      </c>
      <c r="K53" s="4">
        <v>48.2</v>
      </c>
      <c r="L53" s="4">
        <v>1264.5</v>
      </c>
      <c r="M53" s="4">
        <v>36.800000190734863</v>
      </c>
      <c r="N53" s="3" t="s">
        <v>7</v>
      </c>
      <c r="O53" s="10"/>
      <c r="P53" s="10"/>
      <c r="Q53" s="10"/>
    </row>
    <row r="54" spans="1:17" s="1" customFormat="1" x14ac:dyDescent="0.25">
      <c r="A54" s="3" t="s">
        <v>6779</v>
      </c>
      <c r="B54" s="3" t="s">
        <v>6719</v>
      </c>
      <c r="C54" s="3" t="s">
        <v>1487</v>
      </c>
      <c r="D54" s="3" t="s">
        <v>1625</v>
      </c>
      <c r="E54" s="3" t="s">
        <v>1509</v>
      </c>
      <c r="F54" s="3" t="s">
        <v>1510</v>
      </c>
      <c r="G54" s="3" t="s">
        <v>1626</v>
      </c>
      <c r="H54" s="27">
        <f t="shared" si="0"/>
        <v>99.980897803247387</v>
      </c>
      <c r="I54" s="4">
        <v>1570.5</v>
      </c>
      <c r="J54" s="4">
        <v>1444.6</v>
      </c>
      <c r="K54" s="4">
        <v>125.9</v>
      </c>
      <c r="L54" s="4">
        <v>1570.2</v>
      </c>
      <c r="M54" s="4">
        <v>44.399999618530273</v>
      </c>
      <c r="N54" s="3" t="s">
        <v>7</v>
      </c>
      <c r="O54" s="10"/>
      <c r="P54" s="10"/>
      <c r="Q54" s="10"/>
    </row>
    <row r="55" spans="1:17" s="1" customFormat="1" x14ac:dyDescent="0.25">
      <c r="A55" s="3" t="s">
        <v>6780</v>
      </c>
      <c r="B55" s="3" t="s">
        <v>6734</v>
      </c>
      <c r="C55" s="3" t="s">
        <v>1487</v>
      </c>
      <c r="D55" s="3" t="s">
        <v>1627</v>
      </c>
      <c r="E55" s="3" t="s">
        <v>1538</v>
      </c>
      <c r="F55" s="3" t="s">
        <v>1539</v>
      </c>
      <c r="G55" s="3" t="s">
        <v>1628</v>
      </c>
      <c r="H55" s="27">
        <f t="shared" si="0"/>
        <v>104.86646475770924</v>
      </c>
      <c r="I55" s="4">
        <v>1452.8</v>
      </c>
      <c r="J55" s="4">
        <v>1371.8</v>
      </c>
      <c r="K55" s="4">
        <v>81</v>
      </c>
      <c r="L55" s="4">
        <v>1523.5</v>
      </c>
      <c r="M55" s="4">
        <v>42.200000762939453</v>
      </c>
      <c r="N55" s="3" t="s">
        <v>7</v>
      </c>
      <c r="O55" s="10"/>
      <c r="P55" s="10"/>
      <c r="Q55" s="10"/>
    </row>
    <row r="56" spans="1:17" s="1" customFormat="1" x14ac:dyDescent="0.25">
      <c r="A56" s="3" t="s">
        <v>6781</v>
      </c>
      <c r="B56" s="3" t="s">
        <v>6725</v>
      </c>
      <c r="C56" s="3" t="s">
        <v>1487</v>
      </c>
      <c r="D56" s="3" t="s">
        <v>1629</v>
      </c>
      <c r="E56" s="3" t="s">
        <v>1520</v>
      </c>
      <c r="F56" s="3" t="s">
        <v>1521</v>
      </c>
      <c r="G56" s="3" t="s">
        <v>1586</v>
      </c>
      <c r="H56" s="27">
        <f t="shared" si="0"/>
        <v>94.039408866995075</v>
      </c>
      <c r="I56" s="4">
        <v>1015</v>
      </c>
      <c r="J56" s="4">
        <v>953</v>
      </c>
      <c r="K56" s="4">
        <v>62</v>
      </c>
      <c r="L56" s="4">
        <v>954.5</v>
      </c>
      <c r="M56" s="4">
        <v>29.5</v>
      </c>
      <c r="N56" s="3" t="s">
        <v>6328</v>
      </c>
      <c r="O56" s="10"/>
      <c r="P56" s="10"/>
      <c r="Q56" s="10"/>
    </row>
    <row r="57" spans="1:17" s="1" customFormat="1" x14ac:dyDescent="0.25">
      <c r="A57" s="3" t="s">
        <v>6782</v>
      </c>
      <c r="B57" s="3" t="s">
        <v>6741</v>
      </c>
      <c r="C57" s="3" t="s">
        <v>1487</v>
      </c>
      <c r="D57" s="3" t="s">
        <v>1630</v>
      </c>
      <c r="E57" s="3" t="s">
        <v>1551</v>
      </c>
      <c r="F57" s="3" t="s">
        <v>1552</v>
      </c>
      <c r="G57" s="3" t="s">
        <v>1631</v>
      </c>
      <c r="H57" s="27">
        <f t="shared" si="0"/>
        <v>107.5989529626398</v>
      </c>
      <c r="I57" s="4">
        <v>1260.7</v>
      </c>
      <c r="J57" s="4">
        <v>1087</v>
      </c>
      <c r="K57" s="4">
        <v>173.7</v>
      </c>
      <c r="L57" s="4">
        <v>1356.5</v>
      </c>
      <c r="M57" s="4">
        <v>34</v>
      </c>
      <c r="N57" s="3" t="s">
        <v>315</v>
      </c>
      <c r="O57" s="10"/>
      <c r="P57" s="10"/>
      <c r="Q57" s="10"/>
    </row>
    <row r="58" spans="1:17" s="1" customFormat="1" x14ac:dyDescent="0.25">
      <c r="A58" s="3" t="s">
        <v>6783</v>
      </c>
      <c r="B58" s="3" t="s">
        <v>6707</v>
      </c>
      <c r="C58" s="3" t="s">
        <v>1487</v>
      </c>
      <c r="D58" s="3" t="s">
        <v>1632</v>
      </c>
      <c r="E58" s="3" t="s">
        <v>1493</v>
      </c>
      <c r="F58" s="3" t="s">
        <v>1633</v>
      </c>
      <c r="G58" s="3" t="s">
        <v>1634</v>
      </c>
      <c r="H58" s="27">
        <f t="shared" si="0"/>
        <v>108.99679749757949</v>
      </c>
      <c r="I58" s="4">
        <v>1342.7</v>
      </c>
      <c r="J58" s="4">
        <v>1239</v>
      </c>
      <c r="K58" s="4">
        <v>103.7</v>
      </c>
      <c r="L58" s="4">
        <v>1463.5</v>
      </c>
      <c r="M58" s="4">
        <v>39</v>
      </c>
      <c r="N58" s="3" t="s">
        <v>315</v>
      </c>
      <c r="O58" s="10"/>
      <c r="P58" s="10"/>
      <c r="Q58" s="10"/>
    </row>
    <row r="59" spans="1:17" s="1" customFormat="1" x14ac:dyDescent="0.25">
      <c r="A59" s="3" t="s">
        <v>6784</v>
      </c>
      <c r="B59" s="3" t="s">
        <v>6707</v>
      </c>
      <c r="C59" s="3" t="s">
        <v>1487</v>
      </c>
      <c r="D59" s="3" t="s">
        <v>1635</v>
      </c>
      <c r="E59" s="3" t="s">
        <v>1493</v>
      </c>
      <c r="F59" s="3" t="s">
        <v>1636</v>
      </c>
      <c r="G59" s="3" t="s">
        <v>1637</v>
      </c>
      <c r="H59" s="27">
        <f t="shared" si="0"/>
        <v>98.95143169902633</v>
      </c>
      <c r="I59" s="4">
        <v>1735.7</v>
      </c>
      <c r="J59" s="4">
        <v>1569.6</v>
      </c>
      <c r="K59" s="4">
        <v>166.1</v>
      </c>
      <c r="L59" s="4">
        <v>1717.5</v>
      </c>
      <c r="M59" s="4">
        <v>48.399999618530273</v>
      </c>
      <c r="N59" s="3" t="s">
        <v>315</v>
      </c>
      <c r="O59" s="10"/>
      <c r="P59" s="10"/>
      <c r="Q59" s="10"/>
    </row>
    <row r="60" spans="1:17" s="1" customFormat="1" x14ac:dyDescent="0.25">
      <c r="A60" s="3" t="s">
        <v>6785</v>
      </c>
      <c r="B60" s="3" t="s">
        <v>6741</v>
      </c>
      <c r="C60" s="3" t="s">
        <v>1487</v>
      </c>
      <c r="D60" s="3" t="s">
        <v>1638</v>
      </c>
      <c r="E60" s="3" t="s">
        <v>1551</v>
      </c>
      <c r="F60" s="3" t="s">
        <v>1552</v>
      </c>
      <c r="G60" s="3" t="s">
        <v>1639</v>
      </c>
      <c r="H60" s="27">
        <f t="shared" si="0"/>
        <v>95.523039965057876</v>
      </c>
      <c r="I60" s="4">
        <v>2289.5</v>
      </c>
      <c r="J60" s="4">
        <v>2100</v>
      </c>
      <c r="K60" s="4">
        <v>189.5</v>
      </c>
      <c r="L60" s="4">
        <v>2187</v>
      </c>
      <c r="M60" s="4">
        <v>65</v>
      </c>
      <c r="N60" s="3" t="s">
        <v>315</v>
      </c>
      <c r="O60" s="10"/>
      <c r="P60" s="10"/>
      <c r="Q60" s="10"/>
    </row>
    <row r="61" spans="1:17" s="1" customFormat="1" x14ac:dyDescent="0.25">
      <c r="A61" s="3" t="s">
        <v>6786</v>
      </c>
      <c r="B61" s="3" t="s">
        <v>6709</v>
      </c>
      <c r="C61" s="3" t="s">
        <v>1487</v>
      </c>
      <c r="D61" s="3" t="s">
        <v>1640</v>
      </c>
      <c r="E61" s="3" t="s">
        <v>1497</v>
      </c>
      <c r="F61" s="3" t="s">
        <v>1498</v>
      </c>
      <c r="G61" s="3" t="s">
        <v>1641</v>
      </c>
      <c r="H61" s="27">
        <f t="shared" si="0"/>
        <v>96.54350417163289</v>
      </c>
      <c r="I61" s="4">
        <v>335.6</v>
      </c>
      <c r="J61" s="4">
        <v>314</v>
      </c>
      <c r="K61" s="4">
        <v>21.6</v>
      </c>
      <c r="L61" s="4">
        <v>324</v>
      </c>
      <c r="M61" s="4">
        <v>11</v>
      </c>
      <c r="N61" s="3" t="s">
        <v>7</v>
      </c>
      <c r="O61" s="10"/>
      <c r="P61" s="10"/>
      <c r="Q61" s="10"/>
    </row>
    <row r="62" spans="1:17" s="1" customFormat="1" x14ac:dyDescent="0.25">
      <c r="A62" s="3" t="s">
        <v>6787</v>
      </c>
      <c r="B62" s="3" t="s">
        <v>6719</v>
      </c>
      <c r="C62" s="3" t="s">
        <v>1487</v>
      </c>
      <c r="D62" s="3" t="s">
        <v>1642</v>
      </c>
      <c r="E62" s="3" t="s">
        <v>1509</v>
      </c>
      <c r="F62" s="3" t="s">
        <v>1510</v>
      </c>
      <c r="G62" s="3" t="s">
        <v>1643</v>
      </c>
      <c r="H62" s="27">
        <f t="shared" si="0"/>
        <v>105.20918785890075</v>
      </c>
      <c r="I62" s="4">
        <v>243.8</v>
      </c>
      <c r="J62" s="4">
        <v>224</v>
      </c>
      <c r="K62" s="4">
        <v>19.8</v>
      </c>
      <c r="L62" s="4">
        <v>256.5</v>
      </c>
      <c r="M62" s="4">
        <v>8</v>
      </c>
      <c r="N62" s="3" t="s">
        <v>7</v>
      </c>
      <c r="O62" s="10"/>
      <c r="P62" s="10"/>
      <c r="Q62" s="10"/>
    </row>
    <row r="63" spans="1:17" s="1" customFormat="1" x14ac:dyDescent="0.25">
      <c r="A63" s="17" t="s">
        <v>6788</v>
      </c>
      <c r="B63" s="17" t="s">
        <v>6734</v>
      </c>
      <c r="C63" s="17" t="s">
        <v>1487</v>
      </c>
      <c r="D63" s="17" t="s">
        <v>1644</v>
      </c>
      <c r="E63" s="17" t="s">
        <v>1538</v>
      </c>
      <c r="F63" s="17" t="s">
        <v>1539</v>
      </c>
      <c r="G63" s="17" t="s">
        <v>1645</v>
      </c>
      <c r="H63" s="28">
        <f t="shared" si="0"/>
        <v>87.86610878661088</v>
      </c>
      <c r="I63" s="18">
        <v>525.79999999999995</v>
      </c>
      <c r="J63" s="18">
        <v>525.79999999999995</v>
      </c>
      <c r="K63" s="18">
        <v>0</v>
      </c>
      <c r="L63" s="18">
        <v>462</v>
      </c>
      <c r="M63" s="18">
        <v>18</v>
      </c>
      <c r="N63" s="17" t="s">
        <v>7</v>
      </c>
      <c r="O63" s="10"/>
      <c r="P63" s="10"/>
      <c r="Q63" s="10"/>
    </row>
    <row r="64" spans="1:17" s="1" customFormat="1" x14ac:dyDescent="0.25">
      <c r="A64" s="29"/>
      <c r="B64" s="29"/>
      <c r="C64" s="29"/>
      <c r="D64" s="29"/>
      <c r="E64" s="29"/>
      <c r="F64" s="29"/>
      <c r="G64" s="13" t="s">
        <v>6152</v>
      </c>
      <c r="H64" s="25">
        <f>AVERAGE(H2:H63)</f>
        <v>96.918957733490473</v>
      </c>
      <c r="I64" s="30"/>
      <c r="J64" s="31"/>
      <c r="K64" s="31"/>
      <c r="L64" s="31"/>
      <c r="M64" s="31"/>
      <c r="N64" s="29"/>
      <c r="O64" s="10"/>
      <c r="P64" s="10"/>
      <c r="Q64" s="10"/>
    </row>
    <row r="65" spans="1:17" s="1" customFormat="1" x14ac:dyDescent="0.25">
      <c r="A65" s="29"/>
      <c r="B65" s="29"/>
      <c r="C65" s="29"/>
      <c r="D65" s="29"/>
      <c r="E65" s="29"/>
      <c r="F65" s="29"/>
      <c r="G65" s="13"/>
      <c r="H65" s="13"/>
      <c r="I65" s="30"/>
      <c r="J65" s="31"/>
      <c r="K65" s="31"/>
      <c r="L65" s="31"/>
      <c r="M65" s="31"/>
      <c r="N65" s="29"/>
      <c r="O65" s="10"/>
      <c r="P65" s="10"/>
      <c r="Q65" s="10"/>
    </row>
    <row r="66" spans="1:17" s="1" customFormat="1" x14ac:dyDescent="0.25">
      <c r="A66" s="29"/>
      <c r="B66" s="29"/>
      <c r="C66" s="29"/>
      <c r="D66" s="29"/>
      <c r="E66" s="29"/>
      <c r="F66" s="29"/>
      <c r="G66" s="13"/>
      <c r="H66" s="13"/>
      <c r="I66" s="30"/>
      <c r="J66" s="31"/>
      <c r="K66" s="31"/>
      <c r="L66" s="31"/>
      <c r="M66" s="31"/>
      <c r="N66" s="29"/>
      <c r="O66" s="10"/>
      <c r="P66" s="10"/>
      <c r="Q66" s="10"/>
    </row>
    <row r="67" spans="1:17" s="1" customFormat="1" x14ac:dyDescent="0.25">
      <c r="A67" s="29"/>
      <c r="B67" s="29"/>
      <c r="C67" s="29"/>
      <c r="D67" s="29"/>
      <c r="E67" s="29"/>
      <c r="F67" s="29"/>
      <c r="G67" s="13"/>
      <c r="H67" s="13"/>
      <c r="I67" s="30"/>
      <c r="J67" s="31"/>
      <c r="K67" s="31"/>
      <c r="L67" s="31"/>
      <c r="M67" s="31"/>
      <c r="N67" s="29"/>
      <c r="O67" s="10"/>
      <c r="P67" s="10"/>
      <c r="Q67" s="10"/>
    </row>
    <row r="68" spans="1:17" s="1" customFormat="1" x14ac:dyDescent="0.25">
      <c r="A68" s="29"/>
      <c r="B68" s="29"/>
      <c r="C68" s="29"/>
      <c r="D68" s="29"/>
      <c r="E68" s="29"/>
      <c r="F68" s="29"/>
      <c r="G68" s="13"/>
      <c r="H68" s="13"/>
      <c r="I68" s="30"/>
      <c r="J68" s="31"/>
      <c r="K68" s="31"/>
      <c r="L68" s="31"/>
      <c r="M68" s="31"/>
      <c r="N68" s="29"/>
      <c r="O68" s="10"/>
      <c r="P68" s="10"/>
      <c r="Q68" s="10"/>
    </row>
    <row r="69" spans="1:17" s="1" customFormat="1" x14ac:dyDescent="0.25">
      <c r="A69" s="29"/>
      <c r="B69" s="29"/>
      <c r="C69" s="29"/>
      <c r="D69" s="29"/>
      <c r="E69" s="29"/>
      <c r="F69" s="29"/>
      <c r="G69" s="13"/>
      <c r="H69" s="13"/>
      <c r="I69" s="30"/>
      <c r="J69" s="31"/>
      <c r="K69" s="31"/>
      <c r="L69" s="31"/>
      <c r="M69" s="31"/>
      <c r="N69" s="29"/>
      <c r="O69" s="10"/>
      <c r="P69" s="10"/>
      <c r="Q69" s="10"/>
    </row>
    <row r="70" spans="1:17" s="1" customFormat="1" x14ac:dyDescent="0.25">
      <c r="A70" s="29"/>
      <c r="B70" s="29"/>
      <c r="C70" s="29"/>
      <c r="D70" s="29"/>
      <c r="E70" s="29"/>
      <c r="F70" s="29"/>
      <c r="G70" s="13"/>
      <c r="H70" s="13"/>
      <c r="I70" s="30"/>
      <c r="J70" s="31"/>
      <c r="K70" s="31"/>
      <c r="L70" s="31"/>
      <c r="M70" s="31"/>
      <c r="N70" s="29"/>
      <c r="O70" s="10"/>
      <c r="P70" s="10"/>
      <c r="Q70" s="10"/>
    </row>
    <row r="71" spans="1:17" s="1" customFormat="1" x14ac:dyDescent="0.25">
      <c r="A71" s="29"/>
      <c r="B71" s="29"/>
      <c r="C71" s="29"/>
      <c r="D71" s="29"/>
      <c r="E71" s="29"/>
      <c r="F71" s="29"/>
      <c r="G71" s="13"/>
      <c r="H71" s="13"/>
      <c r="I71" s="30"/>
      <c r="J71" s="31"/>
      <c r="K71" s="31"/>
      <c r="L71" s="31"/>
      <c r="M71" s="31"/>
      <c r="N71" s="29"/>
      <c r="O71" s="10"/>
      <c r="P71" s="10"/>
      <c r="Q71" s="10"/>
    </row>
    <row r="72" spans="1:17" s="1" customFormat="1" x14ac:dyDescent="0.25">
      <c r="A72" s="29"/>
      <c r="B72" s="29"/>
      <c r="C72" s="29"/>
      <c r="D72" s="29"/>
      <c r="E72" s="29"/>
      <c r="F72" s="29"/>
      <c r="G72" s="13"/>
      <c r="H72" s="13"/>
      <c r="I72" s="30"/>
      <c r="J72" s="31"/>
      <c r="K72" s="31"/>
      <c r="L72" s="31"/>
      <c r="M72" s="31"/>
      <c r="N72" s="29"/>
      <c r="O72" s="10"/>
      <c r="P72" s="10"/>
      <c r="Q72" s="10"/>
    </row>
    <row r="73" spans="1:17" s="1" customFormat="1" x14ac:dyDescent="0.25">
      <c r="A73" s="29"/>
      <c r="B73" s="29"/>
      <c r="C73" s="29"/>
      <c r="D73" s="29"/>
      <c r="E73" s="29"/>
      <c r="F73" s="29"/>
      <c r="G73" s="13"/>
      <c r="H73" s="13"/>
      <c r="I73" s="30"/>
      <c r="J73" s="31"/>
      <c r="K73" s="31"/>
      <c r="L73" s="31"/>
      <c r="M73" s="31"/>
      <c r="N73" s="29"/>
      <c r="O73" s="10"/>
      <c r="P73" s="10"/>
      <c r="Q73" s="10"/>
    </row>
    <row r="74" spans="1:17" s="1" customFormat="1" x14ac:dyDescent="0.25">
      <c r="A74" s="29"/>
      <c r="B74" s="29"/>
      <c r="C74" s="29"/>
      <c r="D74" s="29"/>
      <c r="E74" s="29"/>
      <c r="F74" s="29"/>
      <c r="G74" s="13"/>
      <c r="H74" s="13"/>
      <c r="I74" s="30"/>
      <c r="J74" s="31"/>
      <c r="K74" s="31"/>
      <c r="L74" s="31"/>
      <c r="M74" s="31"/>
      <c r="N74" s="29"/>
      <c r="O74" s="10"/>
      <c r="P74" s="10"/>
      <c r="Q74" s="10"/>
    </row>
    <row r="75" spans="1:17" s="1" customFormat="1" x14ac:dyDescent="0.25">
      <c r="A75" s="29"/>
      <c r="B75" s="29"/>
      <c r="C75" s="29"/>
      <c r="D75" s="29"/>
      <c r="E75" s="29"/>
      <c r="F75" s="29"/>
      <c r="G75" s="13"/>
      <c r="H75" s="13"/>
      <c r="I75" s="30"/>
      <c r="J75" s="31"/>
      <c r="K75" s="31"/>
      <c r="L75" s="31"/>
      <c r="M75" s="31"/>
      <c r="N75" s="29"/>
      <c r="O75" s="10"/>
      <c r="P75" s="10"/>
      <c r="Q75" s="10"/>
    </row>
    <row r="76" spans="1:17" s="1" customFormat="1" x14ac:dyDescent="0.25">
      <c r="A76" s="29"/>
      <c r="B76" s="29"/>
      <c r="C76" s="29"/>
      <c r="D76" s="29"/>
      <c r="E76" s="29"/>
      <c r="F76" s="29"/>
      <c r="G76" s="13"/>
      <c r="H76" s="13"/>
      <c r="I76" s="30"/>
      <c r="J76" s="31"/>
      <c r="K76" s="31"/>
      <c r="L76" s="31"/>
      <c r="M76" s="31"/>
      <c r="N76" s="29"/>
      <c r="O76" s="10"/>
      <c r="P76" s="10"/>
      <c r="Q76" s="10"/>
    </row>
    <row r="77" spans="1:17" s="1" customFormat="1" x14ac:dyDescent="0.25">
      <c r="A77" s="29"/>
      <c r="B77" s="29"/>
      <c r="C77" s="29"/>
      <c r="D77" s="29"/>
      <c r="E77" s="29"/>
      <c r="F77" s="29"/>
      <c r="G77" s="13"/>
      <c r="H77" s="13"/>
      <c r="I77" s="30"/>
      <c r="J77" s="31"/>
      <c r="K77" s="31"/>
      <c r="L77" s="31"/>
      <c r="M77" s="31"/>
      <c r="N77" s="29"/>
      <c r="O77" s="10"/>
      <c r="P77" s="10"/>
      <c r="Q77" s="10"/>
    </row>
    <row r="78" spans="1:17" s="1" customFormat="1" x14ac:dyDescent="0.25">
      <c r="A78" s="29"/>
      <c r="B78" s="29"/>
      <c r="C78" s="29"/>
      <c r="D78" s="29"/>
      <c r="E78" s="29"/>
      <c r="F78" s="29"/>
      <c r="G78" s="13"/>
      <c r="H78" s="13"/>
      <c r="I78" s="30"/>
      <c r="J78" s="31"/>
      <c r="K78" s="31"/>
      <c r="L78" s="31"/>
      <c r="M78" s="31"/>
      <c r="N78" s="29"/>
      <c r="O78" s="10"/>
      <c r="P78" s="10"/>
      <c r="Q78" s="10"/>
    </row>
    <row r="79" spans="1:17" s="1" customFormat="1" x14ac:dyDescent="0.25">
      <c r="A79" s="29"/>
      <c r="B79" s="29"/>
      <c r="C79" s="29"/>
      <c r="D79" s="29"/>
      <c r="E79" s="29"/>
      <c r="F79" s="29"/>
      <c r="G79" s="13"/>
      <c r="H79" s="13"/>
      <c r="I79" s="30"/>
      <c r="J79" s="31"/>
      <c r="K79" s="31"/>
      <c r="L79" s="31"/>
      <c r="M79" s="31"/>
      <c r="N79" s="29"/>
      <c r="O79" s="10"/>
      <c r="P79" s="10"/>
      <c r="Q79" s="10"/>
    </row>
    <row r="80" spans="1:17" s="1" customFormat="1" x14ac:dyDescent="0.25">
      <c r="A80" s="29"/>
      <c r="B80" s="29"/>
      <c r="C80" s="29"/>
      <c r="D80" s="29"/>
      <c r="E80" s="29"/>
      <c r="F80" s="29"/>
      <c r="G80" s="13"/>
      <c r="H80" s="13"/>
      <c r="I80" s="30"/>
      <c r="J80" s="31"/>
      <c r="K80" s="31"/>
      <c r="L80" s="31"/>
      <c r="M80" s="31"/>
      <c r="N80" s="29"/>
      <c r="O80" s="10"/>
      <c r="P80" s="10"/>
      <c r="Q80" s="10"/>
    </row>
    <row r="81" spans="1:17" s="1" customFormat="1" x14ac:dyDescent="0.25">
      <c r="A81" s="29"/>
      <c r="B81" s="29"/>
      <c r="C81" s="29"/>
      <c r="D81" s="29"/>
      <c r="E81" s="29"/>
      <c r="F81" s="29"/>
      <c r="G81" s="13"/>
      <c r="H81" s="13"/>
      <c r="I81" s="30"/>
      <c r="J81" s="31"/>
      <c r="K81" s="31"/>
      <c r="L81" s="31"/>
      <c r="M81" s="31"/>
      <c r="N81" s="29"/>
      <c r="O81" s="10"/>
      <c r="P81" s="10"/>
      <c r="Q81" s="10"/>
    </row>
    <row r="82" spans="1:17" s="1" customFormat="1" x14ac:dyDescent="0.25">
      <c r="A82" s="29"/>
      <c r="B82" s="29"/>
      <c r="C82" s="29"/>
      <c r="D82" s="29"/>
      <c r="E82" s="29"/>
      <c r="F82" s="29"/>
      <c r="G82" s="13"/>
      <c r="H82" s="13"/>
      <c r="I82" s="30"/>
      <c r="J82" s="31"/>
      <c r="K82" s="31"/>
      <c r="L82" s="31"/>
      <c r="M82" s="31"/>
      <c r="N82" s="29"/>
      <c r="O82" s="10"/>
      <c r="P82" s="10"/>
      <c r="Q82" s="10"/>
    </row>
    <row r="83" spans="1:17" s="1" customFormat="1" x14ac:dyDescent="0.25">
      <c r="A83" s="29"/>
      <c r="B83" s="29"/>
      <c r="C83" s="29"/>
      <c r="D83" s="29"/>
      <c r="E83" s="29"/>
      <c r="F83" s="29"/>
      <c r="G83" s="13"/>
      <c r="H83" s="13"/>
      <c r="I83" s="30"/>
      <c r="J83" s="31"/>
      <c r="K83" s="31"/>
      <c r="L83" s="31"/>
      <c r="M83" s="31"/>
      <c r="N83" s="29"/>
      <c r="O83" s="10"/>
      <c r="P83" s="10"/>
      <c r="Q83" s="10"/>
    </row>
    <row r="84" spans="1:17" s="1" customFormat="1" x14ac:dyDescent="0.25">
      <c r="A84" s="29"/>
      <c r="B84" s="29"/>
      <c r="C84" s="29"/>
      <c r="D84" s="29"/>
      <c r="E84" s="29"/>
      <c r="F84" s="29"/>
      <c r="G84" s="13"/>
      <c r="H84" s="13"/>
      <c r="I84" s="30"/>
      <c r="J84" s="31"/>
      <c r="K84" s="31"/>
      <c r="L84" s="31"/>
      <c r="M84" s="31"/>
      <c r="N84" s="29"/>
      <c r="O84" s="10"/>
      <c r="P84" s="10"/>
      <c r="Q84" s="10"/>
    </row>
    <row r="85" spans="1:17" s="1" customFormat="1" x14ac:dyDescent="0.25">
      <c r="A85" s="29"/>
      <c r="B85" s="29"/>
      <c r="C85" s="29"/>
      <c r="D85" s="29"/>
      <c r="E85" s="29"/>
      <c r="F85" s="29"/>
      <c r="G85" s="13"/>
      <c r="H85" s="13"/>
      <c r="I85" s="30"/>
      <c r="J85" s="31"/>
      <c r="K85" s="31"/>
      <c r="L85" s="31"/>
      <c r="M85" s="31"/>
      <c r="N85" s="29"/>
      <c r="O85" s="10"/>
      <c r="P85" s="10"/>
      <c r="Q85" s="10"/>
    </row>
    <row r="86" spans="1:17" s="1" customFormat="1" x14ac:dyDescent="0.25">
      <c r="A86" s="29"/>
      <c r="B86" s="29"/>
      <c r="C86" s="29"/>
      <c r="D86" s="29"/>
      <c r="E86" s="29"/>
      <c r="F86" s="29"/>
      <c r="G86" s="13"/>
      <c r="H86" s="13"/>
      <c r="I86" s="30"/>
      <c r="J86" s="31"/>
      <c r="K86" s="31"/>
      <c r="L86" s="31"/>
      <c r="M86" s="31"/>
      <c r="N86" s="29"/>
      <c r="O86" s="10"/>
      <c r="P86" s="10"/>
      <c r="Q86" s="10"/>
    </row>
    <row r="87" spans="1:17" s="1" customFormat="1" x14ac:dyDescent="0.25">
      <c r="A87" s="29"/>
      <c r="B87" s="29"/>
      <c r="C87" s="29"/>
      <c r="D87" s="29"/>
      <c r="E87" s="29"/>
      <c r="F87" s="29"/>
      <c r="G87" s="13"/>
      <c r="H87" s="13"/>
      <c r="I87" s="30"/>
      <c r="J87" s="31"/>
      <c r="K87" s="31"/>
      <c r="L87" s="31"/>
      <c r="M87" s="31"/>
      <c r="N87" s="29"/>
      <c r="O87" s="10"/>
      <c r="P87" s="10"/>
      <c r="Q87" s="10"/>
    </row>
    <row r="88" spans="1:17" s="1" customFormat="1" x14ac:dyDescent="0.25">
      <c r="A88" s="29"/>
      <c r="B88" s="29"/>
      <c r="C88" s="29"/>
      <c r="D88" s="29"/>
      <c r="E88" s="29"/>
      <c r="F88" s="29"/>
      <c r="G88" s="13"/>
      <c r="H88" s="13"/>
      <c r="I88" s="30"/>
      <c r="J88" s="31"/>
      <c r="K88" s="31"/>
      <c r="L88" s="31"/>
      <c r="M88" s="31"/>
      <c r="N88" s="29"/>
      <c r="O88" s="10"/>
      <c r="P88" s="10"/>
      <c r="Q88" s="10"/>
    </row>
    <row r="89" spans="1:17" s="1" customFormat="1" x14ac:dyDescent="0.25">
      <c r="A89" s="29"/>
      <c r="B89" s="29"/>
      <c r="C89" s="29"/>
      <c r="D89" s="29"/>
      <c r="E89" s="29"/>
      <c r="F89" s="29"/>
      <c r="G89" s="13"/>
      <c r="H89" s="13"/>
      <c r="I89" s="30"/>
      <c r="J89" s="31"/>
      <c r="K89" s="31"/>
      <c r="L89" s="31"/>
      <c r="M89" s="31"/>
      <c r="N89" s="29"/>
      <c r="O89" s="10"/>
      <c r="P89" s="10"/>
      <c r="Q89" s="10"/>
    </row>
    <row r="90" spans="1:17" s="1" customFormat="1" x14ac:dyDescent="0.25">
      <c r="A90" s="29"/>
      <c r="B90" s="29"/>
      <c r="C90" s="29"/>
      <c r="D90" s="29"/>
      <c r="E90" s="29"/>
      <c r="F90" s="29"/>
      <c r="G90" s="13"/>
      <c r="H90" s="13"/>
      <c r="I90" s="30"/>
      <c r="J90" s="31"/>
      <c r="K90" s="31"/>
      <c r="L90" s="31"/>
      <c r="M90" s="31"/>
      <c r="N90" s="29"/>
      <c r="O90" s="10"/>
      <c r="P90" s="10"/>
      <c r="Q90" s="10"/>
    </row>
    <row r="91" spans="1:17" s="1" customFormat="1" x14ac:dyDescent="0.25">
      <c r="A91" s="29"/>
      <c r="B91" s="29"/>
      <c r="C91" s="29"/>
      <c r="D91" s="29"/>
      <c r="E91" s="29"/>
      <c r="F91" s="29"/>
      <c r="G91" s="13"/>
      <c r="H91" s="13"/>
      <c r="I91" s="30"/>
      <c r="J91" s="31"/>
      <c r="K91" s="31"/>
      <c r="L91" s="31"/>
      <c r="M91" s="31"/>
      <c r="N91" s="29"/>
      <c r="O91" s="10"/>
      <c r="P91" s="10"/>
      <c r="Q91" s="10"/>
    </row>
    <row r="92" spans="1:17" s="1" customFormat="1" x14ac:dyDescent="0.25">
      <c r="A92" s="29"/>
      <c r="B92" s="29"/>
      <c r="C92" s="29"/>
      <c r="D92" s="29"/>
      <c r="E92" s="29"/>
      <c r="F92" s="29"/>
      <c r="G92" s="13"/>
      <c r="H92" s="13"/>
      <c r="I92" s="30"/>
      <c r="J92" s="31"/>
      <c r="K92" s="31"/>
      <c r="L92" s="31"/>
      <c r="M92" s="31"/>
      <c r="N92" s="29"/>
      <c r="O92" s="10"/>
      <c r="P92" s="10"/>
      <c r="Q92" s="10"/>
    </row>
    <row r="93" spans="1:17" s="1" customFormat="1" x14ac:dyDescent="0.25">
      <c r="A93" s="29"/>
      <c r="B93" s="29"/>
      <c r="C93" s="29"/>
      <c r="D93" s="29"/>
      <c r="E93" s="29"/>
      <c r="F93" s="29"/>
      <c r="G93" s="13"/>
      <c r="H93" s="13"/>
      <c r="I93" s="30"/>
      <c r="J93" s="31"/>
      <c r="K93" s="31"/>
      <c r="L93" s="31"/>
      <c r="M93" s="31"/>
      <c r="N93" s="29"/>
      <c r="O93" s="10"/>
      <c r="P93" s="10"/>
      <c r="Q93" s="10"/>
    </row>
    <row r="94" spans="1:17" s="1" customFormat="1" x14ac:dyDescent="0.25">
      <c r="A94" s="29"/>
      <c r="B94" s="29"/>
      <c r="C94" s="29"/>
      <c r="D94" s="29"/>
      <c r="E94" s="29"/>
      <c r="F94" s="29"/>
      <c r="G94" s="13"/>
      <c r="H94" s="13"/>
      <c r="I94" s="30"/>
      <c r="J94" s="31"/>
      <c r="K94" s="31"/>
      <c r="L94" s="31"/>
      <c r="M94" s="31"/>
      <c r="N94" s="29"/>
      <c r="O94" s="10"/>
      <c r="P94" s="10"/>
      <c r="Q94" s="10"/>
    </row>
    <row r="95" spans="1:17" s="1" customFormat="1" x14ac:dyDescent="0.25">
      <c r="A95" s="29"/>
      <c r="B95" s="29"/>
      <c r="C95" s="29"/>
      <c r="D95" s="29"/>
      <c r="E95" s="29"/>
      <c r="F95" s="29"/>
      <c r="G95" s="13"/>
      <c r="H95" s="13"/>
      <c r="I95" s="30"/>
      <c r="J95" s="31"/>
      <c r="K95" s="31"/>
      <c r="L95" s="31"/>
      <c r="M95" s="31"/>
      <c r="N95" s="29"/>
      <c r="O95" s="10"/>
      <c r="P95" s="10"/>
      <c r="Q95" s="10"/>
    </row>
    <row r="96" spans="1:17" s="1" customFormat="1" x14ac:dyDescent="0.25">
      <c r="A96" s="29"/>
      <c r="B96" s="29"/>
      <c r="C96" s="29"/>
      <c r="D96" s="29"/>
      <c r="E96" s="29"/>
      <c r="F96" s="29"/>
      <c r="G96" s="13"/>
      <c r="H96" s="13"/>
      <c r="I96" s="30"/>
      <c r="J96" s="31"/>
      <c r="K96" s="31"/>
      <c r="L96" s="31"/>
      <c r="M96" s="31"/>
      <c r="N96" s="29"/>
      <c r="O96" s="10"/>
      <c r="P96" s="10"/>
      <c r="Q96" s="10"/>
    </row>
    <row r="97" spans="1:17" s="1" customFormat="1" x14ac:dyDescent="0.25">
      <c r="A97" s="29"/>
      <c r="B97" s="29"/>
      <c r="C97" s="29"/>
      <c r="D97" s="29"/>
      <c r="E97" s="29"/>
      <c r="F97" s="29"/>
      <c r="G97" s="13"/>
      <c r="H97" s="13"/>
      <c r="I97" s="30"/>
      <c r="J97" s="31"/>
      <c r="K97" s="31"/>
      <c r="L97" s="31"/>
      <c r="M97" s="31"/>
      <c r="N97" s="29"/>
      <c r="O97" s="10"/>
      <c r="P97" s="10"/>
      <c r="Q97" s="10"/>
    </row>
    <row r="98" spans="1:17" s="1" customFormat="1" x14ac:dyDescent="0.25">
      <c r="A98" s="29"/>
      <c r="B98" s="29"/>
      <c r="C98" s="29"/>
      <c r="D98" s="29"/>
      <c r="E98" s="29"/>
      <c r="F98" s="29"/>
      <c r="G98" s="13"/>
      <c r="H98" s="13"/>
      <c r="I98" s="30"/>
      <c r="J98" s="31"/>
      <c r="K98" s="31"/>
      <c r="L98" s="31"/>
      <c r="M98" s="31"/>
      <c r="N98" s="29"/>
      <c r="O98" s="10"/>
      <c r="P98" s="10"/>
      <c r="Q98" s="10"/>
    </row>
    <row r="99" spans="1:17" s="1" customFormat="1" x14ac:dyDescent="0.25">
      <c r="A99" s="29"/>
      <c r="B99" s="29"/>
      <c r="C99" s="29"/>
      <c r="D99" s="29"/>
      <c r="E99" s="29"/>
      <c r="F99" s="29"/>
      <c r="G99" s="13"/>
      <c r="H99" s="13"/>
      <c r="I99" s="30"/>
      <c r="J99" s="31"/>
      <c r="K99" s="31"/>
      <c r="L99" s="31"/>
      <c r="M99" s="31"/>
      <c r="N99" s="29"/>
      <c r="O99" s="10"/>
      <c r="P99" s="10"/>
      <c r="Q99" s="10"/>
    </row>
    <row r="100" spans="1:17" s="1" customFormat="1" x14ac:dyDescent="0.25">
      <c r="A100" s="29"/>
      <c r="B100" s="29"/>
      <c r="C100" s="29"/>
      <c r="D100" s="29"/>
      <c r="E100" s="29"/>
      <c r="F100" s="29"/>
      <c r="G100" s="13"/>
      <c r="H100" s="13"/>
      <c r="I100" s="30"/>
      <c r="J100" s="31"/>
      <c r="K100" s="31"/>
      <c r="L100" s="31"/>
      <c r="M100" s="31"/>
      <c r="N100" s="29"/>
      <c r="O100" s="10"/>
      <c r="P100" s="10"/>
      <c r="Q100" s="10"/>
    </row>
    <row r="101" spans="1:17" s="1" customFormat="1" x14ac:dyDescent="0.25">
      <c r="A101" s="29"/>
      <c r="B101" s="29"/>
      <c r="C101" s="29"/>
      <c r="D101" s="29"/>
      <c r="E101" s="29"/>
      <c r="F101" s="29"/>
      <c r="G101" s="13"/>
      <c r="H101" s="13"/>
      <c r="I101" s="30"/>
      <c r="J101" s="31"/>
      <c r="K101" s="31"/>
      <c r="L101" s="31"/>
      <c r="M101" s="31"/>
      <c r="N101" s="29"/>
      <c r="O101" s="10"/>
      <c r="P101" s="10"/>
      <c r="Q101" s="10"/>
    </row>
    <row r="102" spans="1:17" s="1" customFormat="1" x14ac:dyDescent="0.25">
      <c r="A102" s="29"/>
      <c r="B102" s="29"/>
      <c r="C102" s="29"/>
      <c r="D102" s="29"/>
      <c r="E102" s="29"/>
      <c r="F102" s="29"/>
      <c r="G102" s="13"/>
      <c r="H102" s="13"/>
      <c r="I102" s="30"/>
      <c r="J102" s="31"/>
      <c r="K102" s="31"/>
      <c r="L102" s="31"/>
      <c r="M102" s="31"/>
      <c r="N102" s="29"/>
      <c r="O102" s="10"/>
      <c r="P102" s="10"/>
      <c r="Q102" s="10"/>
    </row>
    <row r="103" spans="1:17" s="1" customFormat="1" x14ac:dyDescent="0.25">
      <c r="A103" s="29"/>
      <c r="B103" s="29"/>
      <c r="C103" s="29"/>
      <c r="D103" s="29"/>
      <c r="E103" s="29"/>
      <c r="F103" s="29"/>
      <c r="G103" s="13"/>
      <c r="H103" s="13"/>
      <c r="I103" s="30"/>
      <c r="J103" s="31"/>
      <c r="K103" s="31"/>
      <c r="L103" s="31"/>
      <c r="M103" s="31"/>
      <c r="N103" s="29"/>
      <c r="O103" s="10"/>
      <c r="P103" s="10"/>
      <c r="Q103" s="10"/>
    </row>
    <row r="104" spans="1:17" s="1" customFormat="1" x14ac:dyDescent="0.25">
      <c r="A104" s="29"/>
      <c r="B104" s="29"/>
      <c r="C104" s="29"/>
      <c r="D104" s="29"/>
      <c r="E104" s="29"/>
      <c r="F104" s="29"/>
      <c r="G104" s="13"/>
      <c r="H104" s="13"/>
      <c r="I104" s="30"/>
      <c r="J104" s="31"/>
      <c r="K104" s="31"/>
      <c r="L104" s="31"/>
      <c r="M104" s="31"/>
      <c r="N104" s="29"/>
      <c r="O104" s="10"/>
      <c r="P104" s="10"/>
      <c r="Q104" s="10"/>
    </row>
    <row r="105" spans="1:17" x14ac:dyDescent="0.25">
      <c r="A105" s="21"/>
      <c r="B105" s="21"/>
      <c r="C105" s="21"/>
      <c r="D105" s="21"/>
      <c r="E105" s="21"/>
      <c r="F105" s="11"/>
      <c r="G105" s="12"/>
      <c r="H105" s="12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2"/>
  <sheetViews>
    <sheetView workbookViewId="0">
      <selection activeCell="H16" sqref="H16"/>
    </sheetView>
  </sheetViews>
  <sheetFormatPr baseColWidth="10" defaultRowHeight="15" x14ac:dyDescent="0.25"/>
  <sheetData>
    <row r="1" spans="1:16" s="1" customFormat="1" x14ac:dyDescent="0.25">
      <c r="A1" s="5" t="s">
        <v>6220</v>
      </c>
      <c r="B1" s="6" t="s">
        <v>6149</v>
      </c>
      <c r="C1" s="6" t="s">
        <v>6151</v>
      </c>
      <c r="D1" s="6" t="s">
        <v>6150</v>
      </c>
      <c r="E1" s="6" t="s">
        <v>0</v>
      </c>
      <c r="F1" s="6" t="s">
        <v>1</v>
      </c>
      <c r="G1" s="6" t="s">
        <v>2</v>
      </c>
      <c r="H1" s="22" t="s">
        <v>6224</v>
      </c>
      <c r="I1" s="7" t="s">
        <v>3</v>
      </c>
      <c r="J1" s="7" t="s">
        <v>4</v>
      </c>
      <c r="K1" s="7" t="s">
        <v>5</v>
      </c>
      <c r="L1" s="7" t="s">
        <v>6221</v>
      </c>
      <c r="M1" s="7" t="s">
        <v>6222</v>
      </c>
      <c r="N1" s="8" t="s">
        <v>6223</v>
      </c>
      <c r="O1" s="10"/>
      <c r="P1" s="10"/>
    </row>
    <row r="2" spans="1:16" s="1" customFormat="1" x14ac:dyDescent="0.25">
      <c r="A2" s="3" t="s">
        <v>6789</v>
      </c>
      <c r="B2" s="3" t="s">
        <v>6790</v>
      </c>
      <c r="C2" s="3" t="s">
        <v>4141</v>
      </c>
      <c r="D2" s="3" t="s">
        <v>4142</v>
      </c>
      <c r="E2" s="3" t="s">
        <v>4143</v>
      </c>
      <c r="F2" s="3" t="s">
        <v>4144</v>
      </c>
      <c r="G2" s="3" t="s">
        <v>4145</v>
      </c>
      <c r="H2" s="27">
        <f>L2/I2*100</f>
        <v>89.695675387079561</v>
      </c>
      <c r="I2" s="4">
        <v>561.9</v>
      </c>
      <c r="J2" s="4">
        <v>370</v>
      </c>
      <c r="K2" s="4">
        <v>191.9</v>
      </c>
      <c r="L2" s="4">
        <v>504</v>
      </c>
      <c r="M2" s="4">
        <v>16</v>
      </c>
      <c r="N2" s="3" t="s">
        <v>6156</v>
      </c>
      <c r="O2" s="10"/>
      <c r="P2" s="10"/>
    </row>
    <row r="3" spans="1:16" s="1" customFormat="1" x14ac:dyDescent="0.25">
      <c r="A3" s="3" t="s">
        <v>6791</v>
      </c>
      <c r="B3" s="3" t="s">
        <v>6790</v>
      </c>
      <c r="C3" s="3" t="s">
        <v>4141</v>
      </c>
      <c r="D3" s="3" t="s">
        <v>4146</v>
      </c>
      <c r="E3" s="3" t="s">
        <v>4147</v>
      </c>
      <c r="F3" s="3" t="s">
        <v>4144</v>
      </c>
      <c r="G3" s="3" t="s">
        <v>4148</v>
      </c>
      <c r="H3" s="27">
        <f t="shared" ref="H3:H17" si="0">L3/I3*100</f>
        <v>91.417910447761187</v>
      </c>
      <c r="I3" s="4">
        <v>294.8</v>
      </c>
      <c r="J3" s="4">
        <v>235</v>
      </c>
      <c r="K3" s="4">
        <v>59.8</v>
      </c>
      <c r="L3" s="4">
        <v>269.5</v>
      </c>
      <c r="M3" s="4">
        <v>10</v>
      </c>
      <c r="N3" s="3" t="s">
        <v>6156</v>
      </c>
      <c r="O3" s="10"/>
      <c r="P3" s="10"/>
    </row>
    <row r="4" spans="1:16" s="1" customFormat="1" x14ac:dyDescent="0.25">
      <c r="A4" s="3" t="s">
        <v>6792</v>
      </c>
      <c r="B4" s="3" t="s">
        <v>6790</v>
      </c>
      <c r="C4" s="3" t="s">
        <v>4141</v>
      </c>
      <c r="D4" s="3" t="s">
        <v>4149</v>
      </c>
      <c r="E4" s="3" t="s">
        <v>4150</v>
      </c>
      <c r="F4" s="3" t="s">
        <v>4144</v>
      </c>
      <c r="G4" s="3" t="s">
        <v>998</v>
      </c>
      <c r="H4" s="27">
        <f t="shared" si="0"/>
        <v>99.308755760368655</v>
      </c>
      <c r="I4" s="4">
        <v>217</v>
      </c>
      <c r="J4" s="4">
        <v>188</v>
      </c>
      <c r="K4" s="4">
        <v>29</v>
      </c>
      <c r="L4" s="4">
        <v>215.5</v>
      </c>
      <c r="M4" s="4">
        <v>8</v>
      </c>
      <c r="N4" s="3" t="s">
        <v>6156</v>
      </c>
      <c r="O4" s="10"/>
      <c r="P4" s="10"/>
    </row>
    <row r="5" spans="1:16" s="1" customFormat="1" x14ac:dyDescent="0.25">
      <c r="A5" s="3" t="s">
        <v>6793</v>
      </c>
      <c r="B5" s="3" t="s">
        <v>6790</v>
      </c>
      <c r="C5" s="3" t="s">
        <v>4141</v>
      </c>
      <c r="D5" s="3" t="s">
        <v>4151</v>
      </c>
      <c r="E5" s="3" t="s">
        <v>4150</v>
      </c>
      <c r="F5" s="3" t="s">
        <v>4144</v>
      </c>
      <c r="G5" s="3" t="s">
        <v>4152</v>
      </c>
      <c r="H5" s="27">
        <f t="shared" si="0"/>
        <v>89.477933261571579</v>
      </c>
      <c r="I5" s="4">
        <v>371.6</v>
      </c>
      <c r="J5" s="4">
        <v>266</v>
      </c>
      <c r="K5" s="4">
        <v>105.6</v>
      </c>
      <c r="L5" s="4">
        <v>332.5</v>
      </c>
      <c r="M5" s="4">
        <v>11</v>
      </c>
      <c r="N5" s="3" t="s">
        <v>6156</v>
      </c>
      <c r="O5" s="10"/>
      <c r="P5" s="10"/>
    </row>
    <row r="6" spans="1:16" s="1" customFormat="1" x14ac:dyDescent="0.25">
      <c r="A6" s="3" t="s">
        <v>6794</v>
      </c>
      <c r="B6" s="3" t="s">
        <v>6790</v>
      </c>
      <c r="C6" s="3" t="s">
        <v>4141</v>
      </c>
      <c r="D6" s="3" t="s">
        <v>4153</v>
      </c>
      <c r="E6" s="3" t="s">
        <v>4147</v>
      </c>
      <c r="F6" s="3" t="s">
        <v>4144</v>
      </c>
      <c r="G6" s="3" t="s">
        <v>4154</v>
      </c>
      <c r="H6" s="27">
        <f t="shared" si="0"/>
        <v>90.265486725663706</v>
      </c>
      <c r="I6" s="4">
        <v>113</v>
      </c>
      <c r="J6" s="4">
        <v>94</v>
      </c>
      <c r="K6" s="4">
        <v>19</v>
      </c>
      <c r="L6" s="4">
        <v>102</v>
      </c>
      <c r="M6" s="4">
        <v>4</v>
      </c>
      <c r="N6" s="3" t="s">
        <v>6156</v>
      </c>
      <c r="O6" s="10"/>
      <c r="P6" s="10"/>
    </row>
    <row r="7" spans="1:16" s="1" customFormat="1" x14ac:dyDescent="0.25">
      <c r="A7" s="3" t="s">
        <v>6795</v>
      </c>
      <c r="B7" s="3" t="s">
        <v>6790</v>
      </c>
      <c r="C7" s="3" t="s">
        <v>4141</v>
      </c>
      <c r="D7" s="3" t="s">
        <v>4155</v>
      </c>
      <c r="E7" s="3" t="s">
        <v>4147</v>
      </c>
      <c r="F7" s="3" t="s">
        <v>4144</v>
      </c>
      <c r="G7" s="3" t="s">
        <v>4156</v>
      </c>
      <c r="H7" s="27">
        <f t="shared" si="0"/>
        <v>91.798344620015044</v>
      </c>
      <c r="I7" s="4">
        <v>398.7</v>
      </c>
      <c r="J7" s="4">
        <v>305</v>
      </c>
      <c r="K7" s="4">
        <v>93.7</v>
      </c>
      <c r="L7" s="4">
        <v>366</v>
      </c>
      <c r="M7" s="4">
        <v>13</v>
      </c>
      <c r="N7" s="3" t="s">
        <v>6156</v>
      </c>
      <c r="O7" s="10"/>
      <c r="P7" s="10"/>
    </row>
    <row r="8" spans="1:16" s="1" customFormat="1" x14ac:dyDescent="0.25">
      <c r="A8" s="3" t="s">
        <v>6796</v>
      </c>
      <c r="B8" s="3" t="s">
        <v>6790</v>
      </c>
      <c r="C8" s="3" t="s">
        <v>4141</v>
      </c>
      <c r="D8" s="3" t="s">
        <v>4157</v>
      </c>
      <c r="E8" s="3" t="s">
        <v>4147</v>
      </c>
      <c r="F8" s="3" t="s">
        <v>4144</v>
      </c>
      <c r="G8" s="3" t="s">
        <v>4158</v>
      </c>
      <c r="H8" s="27">
        <f t="shared" si="0"/>
        <v>110.65573770491804</v>
      </c>
      <c r="I8" s="4">
        <v>244</v>
      </c>
      <c r="J8" s="4">
        <v>218</v>
      </c>
      <c r="K8" s="4">
        <v>26</v>
      </c>
      <c r="L8" s="4">
        <v>270</v>
      </c>
      <c r="M8" s="4">
        <v>9</v>
      </c>
      <c r="N8" s="3" t="s">
        <v>6156</v>
      </c>
      <c r="O8" s="10"/>
      <c r="P8" s="10"/>
    </row>
    <row r="9" spans="1:16" s="1" customFormat="1" x14ac:dyDescent="0.25">
      <c r="A9" s="3" t="s">
        <v>6797</v>
      </c>
      <c r="B9" s="3" t="s">
        <v>6790</v>
      </c>
      <c r="C9" s="3" t="s">
        <v>4141</v>
      </c>
      <c r="D9" s="3" t="s">
        <v>4159</v>
      </c>
      <c r="E9" s="3" t="s">
        <v>4150</v>
      </c>
      <c r="F9" s="3" t="s">
        <v>4144</v>
      </c>
      <c r="G9" s="3" t="s">
        <v>4160</v>
      </c>
      <c r="H9" s="27">
        <f t="shared" si="0"/>
        <v>102.96052631578947</v>
      </c>
      <c r="I9" s="4">
        <v>152</v>
      </c>
      <c r="J9" s="4">
        <v>140</v>
      </c>
      <c r="K9" s="4">
        <v>12</v>
      </c>
      <c r="L9" s="4">
        <v>156.5</v>
      </c>
      <c r="M9" s="4">
        <v>6</v>
      </c>
      <c r="N9" s="3" t="s">
        <v>6156</v>
      </c>
      <c r="O9" s="10"/>
      <c r="P9" s="10"/>
    </row>
    <row r="10" spans="1:16" s="1" customFormat="1" x14ac:dyDescent="0.25">
      <c r="A10" s="3" t="s">
        <v>6798</v>
      </c>
      <c r="B10" s="3" t="s">
        <v>6790</v>
      </c>
      <c r="C10" s="3" t="s">
        <v>4141</v>
      </c>
      <c r="D10" s="3" t="s">
        <v>4161</v>
      </c>
      <c r="E10" s="3" t="s">
        <v>4143</v>
      </c>
      <c r="F10" s="3" t="s">
        <v>4144</v>
      </c>
      <c r="G10" s="3" t="s">
        <v>4162</v>
      </c>
      <c r="H10" s="27">
        <f t="shared" si="0"/>
        <v>104.13694721825964</v>
      </c>
      <c r="I10" s="4">
        <v>280.39999999999998</v>
      </c>
      <c r="J10" s="4">
        <v>214</v>
      </c>
      <c r="K10" s="4">
        <v>66.400000000000006</v>
      </c>
      <c r="L10" s="4">
        <v>292</v>
      </c>
      <c r="M10" s="4">
        <v>9</v>
      </c>
      <c r="N10" s="3" t="s">
        <v>6156</v>
      </c>
      <c r="O10" s="10"/>
      <c r="P10" s="10"/>
    </row>
    <row r="11" spans="1:16" s="1" customFormat="1" x14ac:dyDescent="0.25">
      <c r="A11" s="3" t="s">
        <v>6799</v>
      </c>
      <c r="B11" s="3" t="s">
        <v>6790</v>
      </c>
      <c r="C11" s="3" t="s">
        <v>4141</v>
      </c>
      <c r="D11" s="3" t="s">
        <v>4163</v>
      </c>
      <c r="E11" s="3" t="s">
        <v>4150</v>
      </c>
      <c r="F11" s="3" t="s">
        <v>4144</v>
      </c>
      <c r="G11" s="3" t="s">
        <v>4164</v>
      </c>
      <c r="H11" s="27">
        <f t="shared" si="0"/>
        <v>95.884658454647266</v>
      </c>
      <c r="I11" s="4">
        <v>714.4</v>
      </c>
      <c r="J11" s="4">
        <v>560</v>
      </c>
      <c r="K11" s="4">
        <v>154.4</v>
      </c>
      <c r="L11" s="4">
        <v>685</v>
      </c>
      <c r="M11" s="4">
        <v>19</v>
      </c>
      <c r="N11" s="3" t="s">
        <v>6156</v>
      </c>
      <c r="O11" s="10"/>
      <c r="P11" s="10"/>
    </row>
    <row r="12" spans="1:16" s="1" customFormat="1" x14ac:dyDescent="0.25">
      <c r="A12" s="3" t="s">
        <v>6800</v>
      </c>
      <c r="B12" s="3" t="s">
        <v>6790</v>
      </c>
      <c r="C12" s="3" t="s">
        <v>4141</v>
      </c>
      <c r="D12" s="3" t="s">
        <v>4165</v>
      </c>
      <c r="E12" s="3" t="s">
        <v>4147</v>
      </c>
      <c r="F12" s="3" t="s">
        <v>4144</v>
      </c>
      <c r="G12" s="3" t="s">
        <v>6801</v>
      </c>
      <c r="H12" s="27">
        <f t="shared" si="0"/>
        <v>86.776187378009112</v>
      </c>
      <c r="I12" s="4">
        <v>614.79999999999995</v>
      </c>
      <c r="J12" s="4">
        <v>506</v>
      </c>
      <c r="K12" s="4">
        <v>108.8</v>
      </c>
      <c r="L12" s="4">
        <v>533.5</v>
      </c>
      <c r="M12" s="4">
        <v>16</v>
      </c>
      <c r="N12" s="3" t="s">
        <v>6156</v>
      </c>
      <c r="O12" s="10"/>
      <c r="P12" s="10"/>
    </row>
    <row r="13" spans="1:16" s="1" customFormat="1" x14ac:dyDescent="0.25">
      <c r="A13" s="3" t="s">
        <v>6802</v>
      </c>
      <c r="B13" s="3" t="s">
        <v>6790</v>
      </c>
      <c r="C13" s="3" t="s">
        <v>4141</v>
      </c>
      <c r="D13" s="3" t="s">
        <v>4166</v>
      </c>
      <c r="E13" s="3" t="s">
        <v>4147</v>
      </c>
      <c r="F13" s="3" t="s">
        <v>4144</v>
      </c>
      <c r="G13" s="3" t="s">
        <v>4167</v>
      </c>
      <c r="H13" s="27">
        <f t="shared" si="0"/>
        <v>89.933643936185234</v>
      </c>
      <c r="I13" s="4">
        <v>708.3</v>
      </c>
      <c r="J13" s="4">
        <v>637</v>
      </c>
      <c r="K13" s="4">
        <v>71.3</v>
      </c>
      <c r="L13" s="4">
        <v>637</v>
      </c>
      <c r="M13" s="4">
        <v>20</v>
      </c>
      <c r="N13" s="3" t="s">
        <v>6156</v>
      </c>
      <c r="O13" s="10"/>
      <c r="P13" s="10"/>
    </row>
    <row r="14" spans="1:16" s="1" customFormat="1" x14ac:dyDescent="0.25">
      <c r="A14" s="3" t="s">
        <v>6803</v>
      </c>
      <c r="B14" s="3" t="s">
        <v>6790</v>
      </c>
      <c r="C14" s="3" t="s">
        <v>4141</v>
      </c>
      <c r="D14" s="3" t="s">
        <v>4168</v>
      </c>
      <c r="E14" s="3" t="s">
        <v>4143</v>
      </c>
      <c r="F14" s="3" t="s">
        <v>4144</v>
      </c>
      <c r="G14" s="3" t="s">
        <v>4169</v>
      </c>
      <c r="H14" s="27">
        <f t="shared" si="0"/>
        <v>98.674145843957177</v>
      </c>
      <c r="I14" s="4">
        <v>1568.8</v>
      </c>
      <c r="J14" s="4">
        <v>1417.2</v>
      </c>
      <c r="K14" s="4">
        <v>151.6</v>
      </c>
      <c r="L14" s="4">
        <v>1548</v>
      </c>
      <c r="M14" s="4">
        <v>43.800000190734863</v>
      </c>
      <c r="N14" s="3" t="s">
        <v>6156</v>
      </c>
      <c r="O14" s="10"/>
      <c r="P14" s="10"/>
    </row>
    <row r="15" spans="1:16" s="1" customFormat="1" x14ac:dyDescent="0.25">
      <c r="A15" s="3" t="s">
        <v>6804</v>
      </c>
      <c r="B15" s="3" t="s">
        <v>6790</v>
      </c>
      <c r="C15" s="3" t="s">
        <v>4141</v>
      </c>
      <c r="D15" s="3" t="s">
        <v>6805</v>
      </c>
      <c r="E15" s="3" t="s">
        <v>4143</v>
      </c>
      <c r="F15" s="3" t="s">
        <v>4144</v>
      </c>
      <c r="G15" s="3" t="s">
        <v>4170</v>
      </c>
      <c r="H15" s="27">
        <f t="shared" si="0"/>
        <v>99.783750386160023</v>
      </c>
      <c r="I15" s="4">
        <v>971.1</v>
      </c>
      <c r="J15" s="4">
        <v>888.6</v>
      </c>
      <c r="K15" s="4">
        <v>82.5</v>
      </c>
      <c r="L15" s="4">
        <v>969</v>
      </c>
      <c r="M15" s="4">
        <v>27.400000095367432</v>
      </c>
      <c r="N15" s="3" t="s">
        <v>6156</v>
      </c>
      <c r="O15" s="10"/>
      <c r="P15" s="10"/>
    </row>
    <row r="16" spans="1:16" s="1" customFormat="1" x14ac:dyDescent="0.25">
      <c r="A16" s="3" t="s">
        <v>6806</v>
      </c>
      <c r="B16" s="3" t="s">
        <v>6790</v>
      </c>
      <c r="C16" s="3" t="s">
        <v>4141</v>
      </c>
      <c r="D16" s="3" t="s">
        <v>4171</v>
      </c>
      <c r="E16" s="3" t="s">
        <v>4143</v>
      </c>
      <c r="F16" s="3" t="s">
        <v>4144</v>
      </c>
      <c r="G16" s="3" t="s">
        <v>4172</v>
      </c>
      <c r="H16" s="27">
        <f t="shared" si="0"/>
        <v>100.93718534582914</v>
      </c>
      <c r="I16" s="4">
        <v>1291.0999999999999</v>
      </c>
      <c r="J16" s="4">
        <v>1066.5999999999999</v>
      </c>
      <c r="K16" s="4">
        <v>224.5</v>
      </c>
      <c r="L16" s="4">
        <v>1303.2</v>
      </c>
      <c r="M16" s="4">
        <v>33.400000095367432</v>
      </c>
      <c r="N16" s="3" t="s">
        <v>6156</v>
      </c>
      <c r="O16" s="10"/>
      <c r="P16" s="10"/>
    </row>
    <row r="17" spans="1:16" s="1" customFormat="1" x14ac:dyDescent="0.25">
      <c r="A17" s="17" t="s">
        <v>6807</v>
      </c>
      <c r="B17" s="17" t="s">
        <v>6790</v>
      </c>
      <c r="C17" s="17" t="s">
        <v>4141</v>
      </c>
      <c r="D17" s="17" t="s">
        <v>213</v>
      </c>
      <c r="E17" s="17" t="s">
        <v>4143</v>
      </c>
      <c r="F17" s="17" t="s">
        <v>4144</v>
      </c>
      <c r="G17" s="17" t="s">
        <v>4173</v>
      </c>
      <c r="H17" s="28">
        <f t="shared" si="0"/>
        <v>98.099443271261279</v>
      </c>
      <c r="I17" s="18">
        <v>520.9</v>
      </c>
      <c r="J17" s="18">
        <v>460.4</v>
      </c>
      <c r="K17" s="18">
        <v>60.5</v>
      </c>
      <c r="L17" s="18">
        <v>511</v>
      </c>
      <c r="M17" s="18">
        <v>15</v>
      </c>
      <c r="N17" s="17" t="s">
        <v>6156</v>
      </c>
      <c r="O17" s="10"/>
      <c r="P17" s="10"/>
    </row>
    <row r="18" spans="1:16" s="1" customFormat="1" x14ac:dyDescent="0.25">
      <c r="A18" s="29"/>
      <c r="B18" s="29"/>
      <c r="C18" s="29"/>
      <c r="D18" s="29"/>
      <c r="E18" s="29"/>
      <c r="F18" s="29"/>
      <c r="G18" s="13" t="s">
        <v>6152</v>
      </c>
      <c r="H18" s="25">
        <f>AVERAGE(H2:H17)</f>
        <v>96.237895753592241</v>
      </c>
      <c r="I18" s="30"/>
      <c r="J18" s="31"/>
      <c r="K18" s="31"/>
      <c r="L18" s="31"/>
      <c r="M18" s="31"/>
      <c r="N18" s="29"/>
      <c r="O18" s="10"/>
      <c r="P18" s="10"/>
    </row>
    <row r="19" spans="1:16" s="1" customFormat="1" x14ac:dyDescent="0.25">
      <c r="A19" s="29"/>
      <c r="B19" s="29"/>
      <c r="C19" s="29"/>
      <c r="D19" s="29"/>
      <c r="E19" s="29"/>
      <c r="F19" s="29"/>
      <c r="G19" s="13"/>
      <c r="H19" s="13"/>
      <c r="I19" s="30"/>
      <c r="J19" s="31"/>
      <c r="K19" s="31"/>
      <c r="L19" s="31"/>
      <c r="M19" s="31"/>
      <c r="N19" s="29"/>
      <c r="O19" s="10"/>
      <c r="P19" s="10"/>
    </row>
    <row r="20" spans="1:16" s="1" customFormat="1" x14ac:dyDescent="0.25">
      <c r="A20" s="29"/>
      <c r="B20" s="29"/>
      <c r="C20" s="29"/>
      <c r="D20" s="29"/>
      <c r="E20" s="29"/>
      <c r="F20" s="29"/>
      <c r="G20" s="13"/>
      <c r="H20" s="13"/>
      <c r="I20" s="30"/>
      <c r="J20" s="31"/>
      <c r="K20" s="31"/>
      <c r="L20" s="31"/>
      <c r="M20" s="31"/>
      <c r="N20" s="29"/>
      <c r="O20" s="10"/>
      <c r="P20" s="10"/>
    </row>
    <row r="21" spans="1:16" s="1" customFormat="1" x14ac:dyDescent="0.25">
      <c r="A21" s="29"/>
      <c r="B21" s="29"/>
      <c r="C21" s="29"/>
      <c r="D21" s="29"/>
      <c r="E21" s="29"/>
      <c r="F21" s="29"/>
      <c r="G21" s="13"/>
      <c r="H21" s="13"/>
      <c r="I21" s="30"/>
      <c r="J21" s="31"/>
      <c r="K21" s="31"/>
      <c r="L21" s="31"/>
      <c r="M21" s="31"/>
      <c r="N21" s="29"/>
      <c r="O21" s="10"/>
      <c r="P21" s="10"/>
    </row>
    <row r="22" spans="1:16" s="1" customFormat="1" x14ac:dyDescent="0.25">
      <c r="A22" s="29"/>
      <c r="B22" s="29"/>
      <c r="C22" s="29"/>
      <c r="D22" s="29"/>
      <c r="E22" s="29"/>
      <c r="F22" s="29"/>
      <c r="G22" s="13"/>
      <c r="H22" s="13"/>
      <c r="I22" s="30"/>
      <c r="J22" s="31"/>
      <c r="K22" s="31"/>
      <c r="L22" s="31"/>
      <c r="M22" s="31"/>
      <c r="N22" s="29"/>
      <c r="O22" s="10"/>
      <c r="P22" s="10"/>
    </row>
    <row r="23" spans="1:16" s="1" customFormat="1" x14ac:dyDescent="0.25">
      <c r="A23" s="29"/>
      <c r="B23" s="29"/>
      <c r="C23" s="29"/>
      <c r="D23" s="29"/>
      <c r="E23" s="29"/>
      <c r="F23" s="29"/>
      <c r="G23" s="13"/>
      <c r="H23" s="13"/>
      <c r="I23" s="30"/>
      <c r="J23" s="31"/>
      <c r="K23" s="31"/>
      <c r="L23" s="31"/>
      <c r="M23" s="31"/>
      <c r="N23" s="29"/>
      <c r="O23" s="10"/>
      <c r="P23" s="10"/>
    </row>
    <row r="24" spans="1:16" s="1" customFormat="1" x14ac:dyDescent="0.25">
      <c r="A24" s="29"/>
      <c r="B24" s="29"/>
      <c r="C24" s="29"/>
      <c r="D24" s="29"/>
      <c r="E24" s="29"/>
      <c r="F24" s="29"/>
      <c r="G24" s="13"/>
      <c r="H24" s="13"/>
      <c r="I24" s="30"/>
      <c r="J24" s="31"/>
      <c r="K24" s="31"/>
      <c r="L24" s="31"/>
      <c r="M24" s="31"/>
      <c r="N24" s="29"/>
      <c r="O24" s="10"/>
      <c r="P24" s="10"/>
    </row>
    <row r="25" spans="1:16" s="1" customFormat="1" x14ac:dyDescent="0.25">
      <c r="A25" s="29"/>
      <c r="B25" s="29"/>
      <c r="C25" s="29"/>
      <c r="D25" s="29"/>
      <c r="E25" s="29"/>
      <c r="F25" s="29"/>
      <c r="G25" s="13"/>
      <c r="H25" s="13"/>
      <c r="I25" s="30"/>
      <c r="J25" s="31"/>
      <c r="K25" s="31"/>
      <c r="L25" s="31"/>
      <c r="M25" s="31"/>
      <c r="N25" s="29"/>
      <c r="O25" s="10"/>
      <c r="P25" s="10"/>
    </row>
    <row r="26" spans="1:16" s="1" customFormat="1" x14ac:dyDescent="0.25">
      <c r="A26" s="29"/>
      <c r="B26" s="29"/>
      <c r="C26" s="29"/>
      <c r="D26" s="29"/>
      <c r="E26" s="29"/>
      <c r="F26" s="29"/>
      <c r="G26" s="13"/>
      <c r="H26" s="13"/>
      <c r="I26" s="30"/>
      <c r="J26" s="31"/>
      <c r="K26" s="31"/>
      <c r="L26" s="31"/>
      <c r="M26" s="31"/>
      <c r="N26" s="29"/>
      <c r="O26" s="10"/>
      <c r="P26" s="10"/>
    </row>
    <row r="27" spans="1:16" s="1" customFormat="1" x14ac:dyDescent="0.25">
      <c r="A27" s="29"/>
      <c r="B27" s="29"/>
      <c r="C27" s="29"/>
      <c r="D27" s="29"/>
      <c r="E27" s="29"/>
      <c r="F27" s="29"/>
      <c r="G27" s="13"/>
      <c r="H27" s="13"/>
      <c r="I27" s="30"/>
      <c r="J27" s="31"/>
      <c r="K27" s="31"/>
      <c r="L27" s="31"/>
      <c r="M27" s="31"/>
      <c r="N27" s="29"/>
      <c r="O27" s="10"/>
      <c r="P27" s="10"/>
    </row>
    <row r="28" spans="1:16" x14ac:dyDescent="0.25">
      <c r="A28" s="21"/>
      <c r="B28" s="21"/>
      <c r="C28" s="21"/>
      <c r="D28" s="21"/>
      <c r="E28" s="21"/>
      <c r="F28" s="11"/>
      <c r="G28" s="12"/>
      <c r="H28" s="12"/>
      <c r="I28" s="21"/>
      <c r="J28" s="21"/>
      <c r="K28" s="21"/>
      <c r="L28" s="21"/>
      <c r="M28" s="21"/>
      <c r="N28" s="21"/>
      <c r="O28" s="21"/>
      <c r="P28" s="21"/>
    </row>
    <row r="29" spans="1:1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46</vt:i4>
      </vt:variant>
    </vt:vector>
  </HeadingPairs>
  <TitlesOfParts>
    <vt:vector size="46" baseType="lpstr">
      <vt:lpstr>Ammerland</vt:lpstr>
      <vt:lpstr>Aurich</vt:lpstr>
      <vt:lpstr>Braunschweig</vt:lpstr>
      <vt:lpstr>Celle</vt:lpstr>
      <vt:lpstr>Cloppenburg</vt:lpstr>
      <vt:lpstr>Cuxhaven</vt:lpstr>
      <vt:lpstr>Delmenhorst</vt:lpstr>
      <vt:lpstr>Diepholz</vt:lpstr>
      <vt:lpstr>Emden</vt:lpstr>
      <vt:lpstr>Emsland</vt:lpstr>
      <vt:lpstr>Friesland</vt:lpstr>
      <vt:lpstr>Gifhorn</vt:lpstr>
      <vt:lpstr>Goslar</vt:lpstr>
      <vt:lpstr>Göttingen</vt:lpstr>
      <vt:lpstr>Grafschaft Bentheim</vt:lpstr>
      <vt:lpstr>Hameln-Pyrmont</vt:lpstr>
      <vt:lpstr>Hannover Region</vt:lpstr>
      <vt:lpstr>Hannover Stadt</vt:lpstr>
      <vt:lpstr>Harburg</vt:lpstr>
      <vt:lpstr>Heidekreis</vt:lpstr>
      <vt:lpstr>Helmstedt</vt:lpstr>
      <vt:lpstr>Hildesheim</vt:lpstr>
      <vt:lpstr>Holzminden</vt:lpstr>
      <vt:lpstr>Leer</vt:lpstr>
      <vt:lpstr>Lüchow-Dannenberg</vt:lpstr>
      <vt:lpstr>Lüneburg</vt:lpstr>
      <vt:lpstr>Nienburg</vt:lpstr>
      <vt:lpstr>Northeim</vt:lpstr>
      <vt:lpstr>Oldenburg Landkreis</vt:lpstr>
      <vt:lpstr>Oldenburg Stadt</vt:lpstr>
      <vt:lpstr>Osnabrück Landkreis</vt:lpstr>
      <vt:lpstr>Osnabrück Stadt</vt:lpstr>
      <vt:lpstr>Osterholz</vt:lpstr>
      <vt:lpstr>Peine</vt:lpstr>
      <vt:lpstr>Rotenburg</vt:lpstr>
      <vt:lpstr>Salzgitter</vt:lpstr>
      <vt:lpstr>Schaumburg</vt:lpstr>
      <vt:lpstr>Stade</vt:lpstr>
      <vt:lpstr>Uelzen</vt:lpstr>
      <vt:lpstr>Vechta</vt:lpstr>
      <vt:lpstr>Verden</vt:lpstr>
      <vt:lpstr>Wesermarsch</vt:lpstr>
      <vt:lpstr>Wilhelmshaven</vt:lpstr>
      <vt:lpstr>Wittmund</vt:lpstr>
      <vt:lpstr>Wolfenbüttel</vt:lpstr>
      <vt:lpstr>Wolfsburg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Malorny, Ann-Christin (MK)</dc:creator>
  <cp:lastModifiedBy>Klein, Robert</cp:lastModifiedBy>
  <cp:lastPrinted>2016-09-07T14:41:17Z</cp:lastPrinted>
  <dcterms:created xsi:type="dcterms:W3CDTF">2016-08-30T15:06:29Z</dcterms:created>
  <dcterms:modified xsi:type="dcterms:W3CDTF">2017-09-21T10:15:42Z</dcterms:modified>
</cp:coreProperties>
</file>